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<sst xmlns="http://schemas.openxmlformats.org/spreadsheetml/2006/main" count="52" uniqueCount="52">
  <si>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Wybory do Sejmu i Senatu Rzeczypospolitej Polskiej w dniu 25 września 2005 r.: Wyniki głosowania do Sejmu RP w poszczególnych powiatach w okręgu wyborczym nr 22</t>
  </si>
  <si>
    <t>Nr okręgu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</si>
  <si>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</si>
  <si>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</si>
  <si>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</si>
  <si>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</si>
  <si>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</si>
  <si>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</si>
  <si>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</si>
  <si>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</si>
  <si>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</si>
  <si>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</si>
  <si>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</si>
  <si>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Lista nr 1 Ruch Patriotyczny</t>
  </si>
  <si>
    <t>Lista nr 2 Komitet Wyborczy Polska Partia Pracy</t>
  </si>
  <si>
    <t>Lista nr 3 KW LPR</t>
  </si>
  <si>
    <t>Lista nr 4 Komitet Wyborczy PD</t>
  </si>
  <si>
    <t>Lista nr 5 KW SDPL</t>
  </si>
  <si>
    <t>Lista nr 6 Komitet Wyborczy PiS</t>
  </si>
  <si>
    <t>Lista nr 7 Komitet Wyborczy SLD</t>
  </si>
  <si>
    <t>Lista nr 8 KW PO</t>
  </si>
  <si>
    <t>Lista nr 9 KW PPN</t>
  </si>
  <si>
    <t>Lista nr 10 Komitet Wyborczy PSL</t>
  </si>
  <si>
    <t>Lista nr 11 KW Centrum</t>
  </si>
  <si>
    <t>Lista nr 12 KW Platformy JKM</t>
  </si>
  <si>
    <t>Lista nr 15 KW Samoobrona RP</t>
  </si>
  <si>
    <t>Lista nr 17 Komitet Wyborczy Dom Ojczysty</t>
  </si>
  <si>
    <t>180100</t>
  </si>
  <si>
    <t>pw. bieszczadzki</t>
  </si>
  <si>
    <t>180200</t>
  </si>
  <si>
    <t>pw. brzozowski</t>
  </si>
  <si>
    <t>180400</t>
  </si>
  <si>
    <t>pw. jarosławski</t>
  </si>
  <si>
    <t>180500</t>
  </si>
  <si>
    <t>pw. jasielski</t>
  </si>
  <si>
    <t>180700</t>
  </si>
  <si>
    <t>pw. krośnieński</t>
  </si>
  <si>
    <t>180900</t>
  </si>
  <si>
    <t>pw. lubaczowski</t>
  </si>
  <si>
    <t>181300</t>
  </si>
  <si>
    <t>pw. przemyski</t>
  </si>
  <si>
    <t>181400</t>
  </si>
  <si>
    <t>pw. przeworski</t>
  </si>
  <si>
    <t>181700</t>
  </si>
  <si>
    <t>pw. sanocki</t>
  </si>
  <si>
    <t>182100</t>
  </si>
  <si>
    <t>pw. leski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</si>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</sst>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28.8515625" style="0" bestFit="1" customWidth="1"/>
    <col min="14" max="14" width="48.421875" style="0" bestFit="1" customWidth="1"/>
    <col min="15" max="15" width="17.57421875" style="0" bestFit="1" customWidth="1"/>
    <col min="16" max="16" width="31.00390625" style="0" bestFit="1" customWidth="1"/>
    <col min="17" max="17" width="18.57421875" style="0" bestFit="1" customWidth="1"/>
    <col min="18" max="19" width="32.00390625" style="0" bestFit="1" customWidth="1"/>
    <col min="20" max="20" width="16.421875" style="0" bestFit="1" customWidth="1"/>
    <col min="21" max="21" width="17.57421875" style="0" bestFit="1" customWidth="1"/>
    <col min="22" max="22" width="33.00390625" style="0" bestFit="1" customWidth="1"/>
    <col min="23" max="23" width="22.7109375" style="0" bestFit="1" customWidth="1"/>
    <col min="24" max="25" width="28.8515625" style="0" bestFit="1" customWidth="1"/>
    <col min="26" max="26" width="42.28125" style="0" bestFit="1" customWidth="1"/>
  </cols>
  <sheetData>
    <row r="1" ht="12.75" customHeight="1">
      <c r="A1" s="1" t="s">
        <v>0</v>
      </c>
    </row>
    <row r="2" spans="1:2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</row>
    <row r="3" spans="1:26" ht="12.75">
      <c r="A3" s="3">
        <v>22</v>
      </c>
      <c r="B3" s="4" t="s">
        <v>27</v>
      </c>
      <c r="C3" s="4" t="s">
        <v>28</v>
      </c>
      <c r="D3" s="5">
        <v>17763</v>
      </c>
      <c r="E3" s="6">
        <v>13313</v>
      </c>
      <c r="F3" s="7">
        <v>7101</v>
      </c>
      <c r="G3" s="8">
        <v>6212</v>
      </c>
      <c r="H3" s="9">
        <v>6211</v>
      </c>
      <c r="I3" s="10">
        <v>6195</v>
      </c>
      <c r="J3" s="11">
        <v>16</v>
      </c>
      <c r="K3" s="12">
        <v>187</v>
      </c>
      <c r="L3" s="13">
        <v>6008</v>
      </c>
      <c r="M3" s="16">
        <v>35</v>
      </c>
      <c r="N3" s="17">
        <v>32</v>
      </c>
      <c r="O3" s="18">
        <v>457</v>
      </c>
      <c r="P3" s="19">
        <v>105</v>
      </c>
      <c r="Q3" s="20">
        <v>193</v>
      </c>
      <c r="R3" s="21">
        <v>1620</v>
      </c>
      <c r="S3" s="22">
        <v>624</v>
      </c>
      <c r="T3" s="23">
        <v>1982</v>
      </c>
      <c r="U3" s="24">
        <v>49</v>
      </c>
      <c r="V3" s="25">
        <v>237</v>
      </c>
      <c r="W3" s="26">
        <v>28</v>
      </c>
      <c r="X3" s="27">
        <v>41</v>
      </c>
      <c r="Y3" s="28">
        <v>592</v>
      </c>
      <c r="Z3" s="29">
        <v>13</v>
      </c>
    </row>
    <row r="4" spans="1:26" ht="12.75">
      <c r="A4" s="3">
        <v>22</v>
      </c>
      <c r="B4" s="4" t="s">
        <v>29</v>
      </c>
      <c r="C4" s="4" t="s">
        <v>30</v>
      </c>
      <c r="D4" s="5">
        <v>50415</v>
      </c>
      <c r="E4" s="6">
        <v>38540</v>
      </c>
      <c r="F4" s="7">
        <v>18822</v>
      </c>
      <c r="G4" s="8">
        <v>19718</v>
      </c>
      <c r="H4" s="9">
        <v>19712</v>
      </c>
      <c r="I4" s="10">
        <v>19688</v>
      </c>
      <c r="J4" s="11">
        <v>24</v>
      </c>
      <c r="K4" s="12">
        <v>723</v>
      </c>
      <c r="L4" s="13">
        <v>18965</v>
      </c>
      <c r="M4" s="16">
        <v>186</v>
      </c>
      <c r="N4" s="17">
        <v>51</v>
      </c>
      <c r="O4" s="18">
        <v>2936</v>
      </c>
      <c r="P4" s="19">
        <v>237</v>
      </c>
      <c r="Q4" s="20">
        <v>227</v>
      </c>
      <c r="R4" s="21">
        <v>7401</v>
      </c>
      <c r="S4" s="22">
        <v>667</v>
      </c>
      <c r="T4" s="23">
        <v>1988</v>
      </c>
      <c r="U4" s="24">
        <v>44</v>
      </c>
      <c r="V4" s="25">
        <v>2138</v>
      </c>
      <c r="W4" s="26">
        <v>125</v>
      </c>
      <c r="X4" s="27">
        <v>147</v>
      </c>
      <c r="Y4" s="28">
        <v>2772</v>
      </c>
      <c r="Z4" s="29">
        <v>46</v>
      </c>
    </row>
    <row r="5" spans="1:26" ht="12.75">
      <c r="A5" s="3">
        <v>22</v>
      </c>
      <c r="B5" s="4" t="s">
        <v>31</v>
      </c>
      <c r="C5" s="4" t="s">
        <v>32</v>
      </c>
      <c r="D5" s="5">
        <v>94671</v>
      </c>
      <c r="E5" s="6">
        <v>72154</v>
      </c>
      <c r="F5" s="7">
        <v>29199</v>
      </c>
      <c r="G5" s="8">
        <v>42961</v>
      </c>
      <c r="H5" s="9">
        <v>42939</v>
      </c>
      <c r="I5" s="10">
        <v>42899</v>
      </c>
      <c r="J5" s="11">
        <v>40</v>
      </c>
      <c r="K5" s="12">
        <v>1415</v>
      </c>
      <c r="L5" s="13">
        <v>41484</v>
      </c>
      <c r="M5" s="16">
        <v>289</v>
      </c>
      <c r="N5" s="17">
        <v>170</v>
      </c>
      <c r="O5" s="18">
        <v>4806</v>
      </c>
      <c r="P5" s="19">
        <v>199</v>
      </c>
      <c r="Q5" s="20">
        <v>494</v>
      </c>
      <c r="R5" s="21">
        <v>13560</v>
      </c>
      <c r="S5" s="22">
        <v>2585</v>
      </c>
      <c r="T5" s="23">
        <v>6414</v>
      </c>
      <c r="U5" s="24">
        <v>78</v>
      </c>
      <c r="V5" s="25">
        <v>6630</v>
      </c>
      <c r="W5" s="26">
        <v>177</v>
      </c>
      <c r="X5" s="27">
        <v>303</v>
      </c>
      <c r="Y5" s="28">
        <v>5564</v>
      </c>
      <c r="Z5" s="29">
        <v>215</v>
      </c>
    </row>
    <row r="6" spans="1:26" ht="12.75">
      <c r="A6" s="3">
        <v>22</v>
      </c>
      <c r="B6" s="4" t="s">
        <v>33</v>
      </c>
      <c r="C6" s="4" t="s">
        <v>34</v>
      </c>
      <c r="D6" s="5">
        <v>90738</v>
      </c>
      <c r="E6" s="6">
        <v>68627</v>
      </c>
      <c r="F6" s="7">
        <v>32089</v>
      </c>
      <c r="G6" s="8">
        <v>36544</v>
      </c>
      <c r="H6" s="9">
        <v>36528</v>
      </c>
      <c r="I6" s="10">
        <v>36518</v>
      </c>
      <c r="J6" s="11">
        <v>10</v>
      </c>
      <c r="K6" s="12">
        <v>1239</v>
      </c>
      <c r="L6" s="13">
        <v>35279</v>
      </c>
      <c r="M6" s="16">
        <v>308</v>
      </c>
      <c r="N6" s="17">
        <v>291</v>
      </c>
      <c r="O6" s="18">
        <v>4126</v>
      </c>
      <c r="P6" s="19">
        <v>217</v>
      </c>
      <c r="Q6" s="20">
        <v>510</v>
      </c>
      <c r="R6" s="21">
        <v>16099</v>
      </c>
      <c r="S6" s="22">
        <v>2022</v>
      </c>
      <c r="T6" s="23">
        <v>4267</v>
      </c>
      <c r="U6" s="24">
        <v>126</v>
      </c>
      <c r="V6" s="25">
        <v>2596</v>
      </c>
      <c r="W6" s="26">
        <v>35</v>
      </c>
      <c r="X6" s="27">
        <v>337</v>
      </c>
      <c r="Y6" s="28">
        <v>4236</v>
      </c>
      <c r="Z6" s="29">
        <v>109</v>
      </c>
    </row>
    <row r="7" spans="1:26" ht="12.75">
      <c r="A7" s="3">
        <v>22</v>
      </c>
      <c r="B7" s="4" t="s">
        <v>35</v>
      </c>
      <c r="C7" s="4" t="s">
        <v>36</v>
      </c>
      <c r="D7" s="5">
        <v>84926</v>
      </c>
      <c r="E7" s="6">
        <v>64414</v>
      </c>
      <c r="F7" s="7">
        <v>29835</v>
      </c>
      <c r="G7" s="8">
        <v>34580</v>
      </c>
      <c r="H7" s="9">
        <v>34570</v>
      </c>
      <c r="I7" s="10">
        <v>34550</v>
      </c>
      <c r="J7" s="11">
        <v>20</v>
      </c>
      <c r="K7" s="12">
        <v>1178</v>
      </c>
      <c r="L7" s="13">
        <v>33372</v>
      </c>
      <c r="M7" s="16">
        <v>257</v>
      </c>
      <c r="N7" s="17">
        <v>179</v>
      </c>
      <c r="O7" s="18">
        <v>6338</v>
      </c>
      <c r="P7" s="19">
        <v>260</v>
      </c>
      <c r="Q7" s="20">
        <v>864</v>
      </c>
      <c r="R7" s="21">
        <v>11602</v>
      </c>
      <c r="S7" s="22">
        <v>1975</v>
      </c>
      <c r="T7" s="23">
        <v>4601</v>
      </c>
      <c r="U7" s="24">
        <v>82</v>
      </c>
      <c r="V7" s="25">
        <v>2471</v>
      </c>
      <c r="W7" s="26">
        <v>62</v>
      </c>
      <c r="X7" s="27">
        <v>466</v>
      </c>
      <c r="Y7" s="28">
        <v>4140</v>
      </c>
      <c r="Z7" s="29">
        <v>75</v>
      </c>
    </row>
    <row r="8" spans="1:26" ht="12.75">
      <c r="A8" s="3">
        <v>22</v>
      </c>
      <c r="B8" s="4" t="s">
        <v>37</v>
      </c>
      <c r="C8" s="4" t="s">
        <v>38</v>
      </c>
      <c r="D8" s="5">
        <v>45466</v>
      </c>
      <c r="E8" s="6">
        <v>34816</v>
      </c>
      <c r="F8" s="7">
        <v>16003</v>
      </c>
      <c r="G8" s="8">
        <v>18813</v>
      </c>
      <c r="H8" s="9">
        <v>18806</v>
      </c>
      <c r="I8" s="10">
        <v>18787</v>
      </c>
      <c r="J8" s="11">
        <v>19</v>
      </c>
      <c r="K8" s="12">
        <v>784</v>
      </c>
      <c r="L8" s="13">
        <v>18003</v>
      </c>
      <c r="M8" s="16">
        <v>102</v>
      </c>
      <c r="N8" s="17">
        <v>93</v>
      </c>
      <c r="O8" s="18">
        <v>1825</v>
      </c>
      <c r="P8" s="19">
        <v>76</v>
      </c>
      <c r="Q8" s="20">
        <v>355</v>
      </c>
      <c r="R8" s="21">
        <v>5217</v>
      </c>
      <c r="S8" s="22">
        <v>1610</v>
      </c>
      <c r="T8" s="23">
        <v>1567</v>
      </c>
      <c r="U8" s="24">
        <v>34</v>
      </c>
      <c r="V8" s="25">
        <v>3887</v>
      </c>
      <c r="W8" s="26">
        <v>185</v>
      </c>
      <c r="X8" s="27">
        <v>116</v>
      </c>
      <c r="Y8" s="28">
        <v>2763</v>
      </c>
      <c r="Z8" s="29">
        <v>173</v>
      </c>
    </row>
    <row r="9" spans="1:26" ht="12.75">
      <c r="A9" s="3">
        <v>22</v>
      </c>
      <c r="B9" s="4" t="s">
        <v>39</v>
      </c>
      <c r="C9" s="4" t="s">
        <v>40</v>
      </c>
      <c r="D9" s="5">
        <v>55281</v>
      </c>
      <c r="E9" s="6">
        <v>42249</v>
      </c>
      <c r="F9" s="7">
        <v>20353</v>
      </c>
      <c r="G9" s="8">
        <v>21896</v>
      </c>
      <c r="H9" s="9">
        <v>21893</v>
      </c>
      <c r="I9" s="10">
        <v>21889</v>
      </c>
      <c r="J9" s="11">
        <v>4</v>
      </c>
      <c r="K9" s="12">
        <v>1047</v>
      </c>
      <c r="L9" s="13">
        <v>20842</v>
      </c>
      <c r="M9" s="16">
        <v>142</v>
      </c>
      <c r="N9" s="17">
        <v>99</v>
      </c>
      <c r="O9" s="18">
        <v>2847</v>
      </c>
      <c r="P9" s="19">
        <v>631</v>
      </c>
      <c r="Q9" s="20">
        <v>464</v>
      </c>
      <c r="R9" s="21">
        <v>5269</v>
      </c>
      <c r="S9" s="22">
        <v>4101</v>
      </c>
      <c r="T9" s="23">
        <v>2608</v>
      </c>
      <c r="U9" s="24">
        <v>48</v>
      </c>
      <c r="V9" s="25">
        <v>1537</v>
      </c>
      <c r="W9" s="26">
        <v>182</v>
      </c>
      <c r="X9" s="27">
        <v>135</v>
      </c>
      <c r="Y9" s="28">
        <v>2686</v>
      </c>
      <c r="Z9" s="29">
        <v>93</v>
      </c>
    </row>
    <row r="10" spans="1:26" ht="12.75">
      <c r="A10" s="3">
        <v>22</v>
      </c>
      <c r="B10" s="4" t="s">
        <v>41</v>
      </c>
      <c r="C10" s="4" t="s">
        <v>42</v>
      </c>
      <c r="D10" s="5">
        <v>60977</v>
      </c>
      <c r="E10" s="6">
        <v>46376</v>
      </c>
      <c r="F10" s="7">
        <v>20511</v>
      </c>
      <c r="G10" s="8">
        <v>25867</v>
      </c>
      <c r="H10" s="9">
        <v>25856</v>
      </c>
      <c r="I10" s="10">
        <v>25839</v>
      </c>
      <c r="J10" s="11">
        <v>17</v>
      </c>
      <c r="K10" s="12">
        <v>1021</v>
      </c>
      <c r="L10" s="13">
        <v>24818</v>
      </c>
      <c r="M10" s="16">
        <v>139</v>
      </c>
      <c r="N10" s="17">
        <v>80</v>
      </c>
      <c r="O10" s="18">
        <v>3770</v>
      </c>
      <c r="P10" s="19">
        <v>130</v>
      </c>
      <c r="Q10" s="20">
        <v>1345</v>
      </c>
      <c r="R10" s="21">
        <v>8506</v>
      </c>
      <c r="S10" s="22">
        <v>1307</v>
      </c>
      <c r="T10" s="23">
        <v>2096</v>
      </c>
      <c r="U10" s="24">
        <v>46</v>
      </c>
      <c r="V10" s="25">
        <v>3351</v>
      </c>
      <c r="W10" s="26">
        <v>76</v>
      </c>
      <c r="X10" s="27">
        <v>251</v>
      </c>
      <c r="Y10" s="28">
        <v>3525</v>
      </c>
      <c r="Z10" s="29">
        <v>196</v>
      </c>
    </row>
    <row r="11" spans="1:26" ht="12.75">
      <c r="A11" s="3">
        <v>22</v>
      </c>
      <c r="B11" s="4" t="s">
        <v>43</v>
      </c>
      <c r="C11" s="4" t="s">
        <v>44</v>
      </c>
      <c r="D11" s="5">
        <v>74824</v>
      </c>
      <c r="E11" s="6">
        <v>57419</v>
      </c>
      <c r="F11" s="7">
        <v>29300</v>
      </c>
      <c r="G11" s="8">
        <v>28120</v>
      </c>
      <c r="H11" s="9">
        <v>28100</v>
      </c>
      <c r="I11" s="10">
        <v>28098</v>
      </c>
      <c r="J11" s="11">
        <v>2</v>
      </c>
      <c r="K11" s="12">
        <v>1001</v>
      </c>
      <c r="L11" s="13">
        <v>27097</v>
      </c>
      <c r="M11" s="16">
        <v>141</v>
      </c>
      <c r="N11" s="17">
        <v>146</v>
      </c>
      <c r="O11" s="18">
        <v>5164</v>
      </c>
      <c r="P11" s="19">
        <v>244</v>
      </c>
      <c r="Q11" s="20">
        <v>548</v>
      </c>
      <c r="R11" s="21">
        <v>6800</v>
      </c>
      <c r="S11" s="22">
        <v>3465</v>
      </c>
      <c r="T11" s="23">
        <v>4993</v>
      </c>
      <c r="U11" s="24">
        <v>51</v>
      </c>
      <c r="V11" s="25">
        <v>2079</v>
      </c>
      <c r="W11" s="26">
        <v>37</v>
      </c>
      <c r="X11" s="27">
        <v>304</v>
      </c>
      <c r="Y11" s="28">
        <v>3072</v>
      </c>
      <c r="Z11" s="29">
        <v>53</v>
      </c>
    </row>
    <row r="12" spans="1:26" ht="12.75">
      <c r="A12" s="3">
        <v>22</v>
      </c>
      <c r="B12" s="4" t="s">
        <v>45</v>
      </c>
      <c r="C12" s="4" t="s">
        <v>46</v>
      </c>
      <c r="D12" s="5">
        <v>21937</v>
      </c>
      <c r="E12" s="6">
        <v>16729</v>
      </c>
      <c r="F12" s="7">
        <v>8371</v>
      </c>
      <c r="G12" s="8">
        <v>8358</v>
      </c>
      <c r="H12" s="9">
        <v>8357</v>
      </c>
      <c r="I12" s="10">
        <v>8357</v>
      </c>
      <c r="J12" s="11">
        <v>0</v>
      </c>
      <c r="K12" s="12">
        <v>376</v>
      </c>
      <c r="L12" s="13">
        <v>7981</v>
      </c>
      <c r="M12" s="16">
        <v>48</v>
      </c>
      <c r="N12" s="17">
        <v>49</v>
      </c>
      <c r="O12" s="18">
        <v>816</v>
      </c>
      <c r="P12" s="19">
        <v>100</v>
      </c>
      <c r="Q12" s="20">
        <v>187</v>
      </c>
      <c r="R12" s="21">
        <v>2111</v>
      </c>
      <c r="S12" s="22">
        <v>1156</v>
      </c>
      <c r="T12" s="23">
        <v>2099</v>
      </c>
      <c r="U12" s="24">
        <v>15</v>
      </c>
      <c r="V12" s="25">
        <v>382</v>
      </c>
      <c r="W12" s="26">
        <v>13</v>
      </c>
      <c r="X12" s="27">
        <v>103</v>
      </c>
      <c r="Y12" s="28">
        <v>888</v>
      </c>
      <c r="Z12" s="29">
        <v>14</v>
      </c>
    </row>
    <row r="13" spans="1:26" ht="12.75">
      <c r="A13" s="3">
        <v>22</v>
      </c>
      <c r="B13" s="4" t="s">
        <v>47</v>
      </c>
      <c r="C13" s="4" t="s">
        <v>48</v>
      </c>
      <c r="D13" s="5">
        <v>38999</v>
      </c>
      <c r="E13" s="6">
        <v>29755</v>
      </c>
      <c r="F13" s="7">
        <v>12222</v>
      </c>
      <c r="G13" s="8">
        <v>17533</v>
      </c>
      <c r="H13" s="9">
        <v>17521</v>
      </c>
      <c r="I13" s="10">
        <v>17515</v>
      </c>
      <c r="J13" s="11">
        <v>6</v>
      </c>
      <c r="K13" s="12">
        <v>309</v>
      </c>
      <c r="L13" s="13">
        <v>17206</v>
      </c>
      <c r="M13" s="16">
        <v>166</v>
      </c>
      <c r="N13" s="17">
        <v>97</v>
      </c>
      <c r="O13" s="18">
        <v>2030</v>
      </c>
      <c r="P13" s="19">
        <v>278</v>
      </c>
      <c r="Q13" s="20">
        <v>585</v>
      </c>
      <c r="R13" s="21">
        <v>5667</v>
      </c>
      <c r="S13" s="22">
        <v>1791</v>
      </c>
      <c r="T13" s="23">
        <v>4594</v>
      </c>
      <c r="U13" s="24">
        <v>26</v>
      </c>
      <c r="V13" s="25">
        <v>508</v>
      </c>
      <c r="W13" s="26">
        <v>23</v>
      </c>
      <c r="X13" s="27">
        <v>320</v>
      </c>
      <c r="Y13" s="28">
        <v>1056</v>
      </c>
      <c r="Z13" s="29">
        <v>65</v>
      </c>
    </row>
    <row r="14" spans="1:26" ht="12.75">
      <c r="A14" s="3">
        <v>22</v>
      </c>
      <c r="B14" s="4" t="s">
        <v>49</v>
      </c>
      <c r="C14" s="4" t="s">
        <v>50</v>
      </c>
      <c r="D14" s="5">
        <v>53723</v>
      </c>
      <c r="E14" s="6">
        <v>41892</v>
      </c>
      <c r="F14" s="7">
        <v>19023</v>
      </c>
      <c r="G14" s="8">
        <v>22869</v>
      </c>
      <c r="H14" s="9">
        <v>22847</v>
      </c>
      <c r="I14" s="10">
        <v>22829</v>
      </c>
      <c r="J14" s="11">
        <v>18</v>
      </c>
      <c r="K14" s="12">
        <v>610</v>
      </c>
      <c r="L14" s="13">
        <v>22219</v>
      </c>
      <c r="M14" s="16">
        <v>259</v>
      </c>
      <c r="N14" s="17">
        <v>86</v>
      </c>
      <c r="O14" s="18">
        <v>2126</v>
      </c>
      <c r="P14" s="19">
        <v>434</v>
      </c>
      <c r="Q14" s="20">
        <v>455</v>
      </c>
      <c r="R14" s="21">
        <v>8467</v>
      </c>
      <c r="S14" s="22">
        <v>3727</v>
      </c>
      <c r="T14" s="23">
        <v>4980</v>
      </c>
      <c r="U14" s="24">
        <v>32</v>
      </c>
      <c r="V14" s="25">
        <v>305</v>
      </c>
      <c r="W14" s="26">
        <v>41</v>
      </c>
      <c r="X14" s="27">
        <v>191</v>
      </c>
      <c r="Y14" s="28">
        <v>1045</v>
      </c>
      <c r="Z14" s="29">
        <v>71</v>
      </c>
    </row>
    <row r="15" spans="3:26" ht="12.75">
      <c r="C15" s="15" t="s">
        <v>51</v>
      </c>
      <c r="D15" s="14">
        <f>SUM('20050925_000000_PLT'!D3:D14)</f>
        <v>0</v>
      </c>
      <c r="E15" s="14">
        <f>SUM('20050925_000000_PLT'!E3:E14)</f>
        <v>0</v>
      </c>
      <c r="F15" s="14">
        <f>SUM('20050925_000000_PLT'!F3:F14)</f>
        <v>0</v>
      </c>
      <c r="G15" s="14">
        <f>SUM('20050925_000000_PLT'!G3:G14)</f>
        <v>0</v>
      </c>
      <c r="H15" s="14">
        <f>SUM('20050925_000000_PLT'!H3:H14)</f>
        <v>0</v>
      </c>
      <c r="I15" s="14">
        <f>SUM('20050925_000000_PLT'!I3:I14)</f>
        <v>0</v>
      </c>
      <c r="J15" s="14">
        <f>SUM('20050925_000000_PLT'!J3:J14)</f>
        <v>0</v>
      </c>
      <c r="K15" s="14">
        <f>SUM('20050925_000000_PLT'!K3:K14)</f>
        <v>0</v>
      </c>
      <c r="L15" s="14">
        <f>SUM('20050925_000000_PLT'!L3:L14)</f>
        <v>0</v>
      </c>
      <c r="M15" s="14">
        <f>SUM('20050925_000000_PLT'!M3:M14)</f>
        <v>0</v>
      </c>
      <c r="N15" s="14">
        <f>SUM('20050925_000000_PLT'!N3:N14)</f>
        <v>0</v>
      </c>
      <c r="O15" s="14">
        <f>SUM('20050925_000000_PLT'!O3:O14)</f>
        <v>0</v>
      </c>
      <c r="P15" s="14">
        <f>SUM('20050925_000000_PLT'!P3:P14)</f>
        <v>0</v>
      </c>
      <c r="Q15" s="14">
        <f>SUM('20050925_000000_PLT'!Q3:Q14)</f>
        <v>0</v>
      </c>
      <c r="R15" s="14">
        <f>SUM('20050925_000000_PLT'!R3:R14)</f>
        <v>0</v>
      </c>
      <c r="S15" s="14">
        <f>SUM('20050925_000000_PLT'!S3:S14)</f>
        <v>0</v>
      </c>
      <c r="T15" s="14">
        <f>SUM('20050925_000000_PLT'!T3:T14)</f>
        <v>0</v>
      </c>
      <c r="U15" s="14">
        <f>SUM('20050925_000000_PLT'!U3:U14)</f>
        <v>0</v>
      </c>
      <c r="V15" s="14">
        <f>SUM('20050925_000000_PLT'!V3:V14)</f>
        <v>0</v>
      </c>
      <c r="W15" s="14">
        <f>SUM('20050925_000000_PLT'!W3:W14)</f>
        <v>0</v>
      </c>
      <c r="X15" s="14">
        <f>SUM('20050925_000000_PLT'!X3:X14)</f>
        <v>0</v>
      </c>
      <c r="Y15" s="14">
        <f>SUM('20050925_000000_PLT'!Y3:Y14)</f>
        <v>0</v>
      </c>
      <c r="Z15" s="14">
        <f>SUM('20050925_000000_PLT'!Z3:Z14)</f>
        <v>0</v>
      </c>
    </row>
  </sheetData>
  <sheetProtection/>
  <mergeCells count="1">
    <mergeCell ref="A1:Z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