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1740" windowWidth="12120" windowHeight="8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H5" authorId="0">
      <text>
        <r>
          <rPr>
            <sz val="8"/>
            <color indexed="17"/>
            <rFont val="Tahoma"/>
            <family val="2"/>
          </rPr>
          <t xml:space="preserve">stale zamieszkałych bez zameldowania na pobyt stały </t>
        </r>
        <r>
          <rPr>
            <sz val="8"/>
            <rFont val="Tahoma"/>
            <family val="2"/>
          </rPr>
          <t>(§ 4 ust. 2 pkt 1 - rozporządzenia MSWiA)</t>
        </r>
      </text>
    </comment>
    <comment ref="I5" authorId="0">
      <text>
        <r>
          <rPr>
            <sz val="8"/>
            <color indexed="17"/>
            <rFont val="Tahoma"/>
            <family val="2"/>
          </rPr>
          <t>nigdzie nie zamieszkałych, lecz stale przebywających na obszarze gminy</t>
        </r>
        <r>
          <rPr>
            <sz val="8"/>
            <rFont val="Tahoma"/>
            <family val="0"/>
          </rPr>
          <t xml:space="preserve"> (§ 4 ust. 2 pkt 2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zamieszkałych na obszarze gminy pod innym adresem niż ich meldunek na pobyt stały w danej gminie</t>
        </r>
        <r>
          <rPr>
            <sz val="8"/>
            <color indexed="53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(§ 4 ust. 2 pkt 3 rozporządzenia MSWiA)</t>
        </r>
      </text>
    </comment>
    <comment ref="L5" authorId="0">
      <text>
        <r>
          <rPr>
            <sz val="8"/>
            <color indexed="33"/>
            <rFont val="Tahoma"/>
            <family val="2"/>
          </rPr>
          <t>objętych rejestrem i pozbawionych prawa wybierania</t>
        </r>
        <r>
          <rPr>
            <sz val="8"/>
            <rFont val="Tahoma"/>
            <family val="0"/>
          </rPr>
          <t xml:space="preserve"> (§ 4 ust. 3 pkt 1 rozporządzenia MSWiA)</t>
        </r>
      </text>
    </comment>
    <comment ref="M5" authorId="0">
      <text>
        <r>
          <rPr>
            <sz val="8"/>
            <color indexed="14"/>
            <rFont val="Tahoma"/>
            <family val="2"/>
          </rPr>
          <t>stale zamieszkałych i wpisanych do rejestru w innej gminie</t>
        </r>
        <r>
          <rPr>
            <sz val="8"/>
            <rFont val="Tahoma"/>
            <family val="2"/>
          </rPr>
          <t xml:space="preserve"> (§ 4 ust. 3 pkt 2 rozporządzenia MSWiA)</t>
        </r>
      </text>
    </comment>
    <comment ref="N5" authorId="0">
      <text>
        <r>
          <rPr>
            <sz val="8"/>
            <color indexed="14"/>
            <rFont val="Tahoma"/>
            <family val="2"/>
          </rPr>
          <t xml:space="preserve">stale zamieszkałych na obszarze gminy pod innym adresem </t>
        </r>
        <r>
          <rPr>
            <sz val="8"/>
            <rFont val="Tahoma"/>
            <family val="0"/>
          </rPr>
          <t>(§ 4 ust. 3 pkt 3 rozporządzenia MSWiA)</t>
        </r>
      </text>
    </comment>
  </commentList>
</comments>
</file>

<file path=xl/sharedStrings.xml><?xml version="1.0" encoding="utf-8"?>
<sst xmlns="http://schemas.openxmlformats.org/spreadsheetml/2006/main" count="69" uniqueCount="67">
  <si>
    <t>Nazwa 
jednostki</t>
  </si>
  <si>
    <t>Liczba
mieszkańców</t>
  </si>
  <si>
    <t>ogółem</t>
  </si>
  <si>
    <t>wpisanych
z urzędu</t>
  </si>
  <si>
    <t>Karty dodatkowe</t>
  </si>
  <si>
    <t>Zielone</t>
  </si>
  <si>
    <t>Różowe</t>
  </si>
  <si>
    <t>wpisanych
na 
wniosek</t>
  </si>
  <si>
    <t>Kod 
teryt.</t>
  </si>
  <si>
    <t>Liczba wyborców
ujętych w rejestrze wyborców</t>
  </si>
  <si>
    <r>
      <t>§ 4 
ust. 2
 pkt 1</t>
    </r>
    <r>
      <rPr>
        <b/>
        <vertAlign val="superscript"/>
        <sz val="9"/>
        <rFont val="Verdana"/>
        <family val="2"/>
      </rPr>
      <t>*)</t>
    </r>
  </si>
  <si>
    <r>
      <t>§ 4
ust. 3
pkt 1</t>
    </r>
    <r>
      <rPr>
        <b/>
        <vertAlign val="superscript"/>
        <sz val="9"/>
        <rFont val="Verdana"/>
        <family val="2"/>
      </rPr>
      <t>*)</t>
    </r>
  </si>
  <si>
    <r>
      <t>§ 4
ust. 2 
pkt 2</t>
    </r>
    <r>
      <rPr>
        <b/>
        <vertAlign val="superscript"/>
        <sz val="9"/>
        <rFont val="Verdana"/>
        <family val="2"/>
      </rPr>
      <t>*)</t>
    </r>
  </si>
  <si>
    <r>
      <t>§ 4
ust. 2
pkt 3</t>
    </r>
    <r>
      <rPr>
        <b/>
        <vertAlign val="superscript"/>
        <sz val="9"/>
        <rFont val="Verdana"/>
        <family val="2"/>
      </rPr>
      <t>*)</t>
    </r>
  </si>
  <si>
    <r>
      <t>§ 4
ust. 3 
pkt 2</t>
    </r>
    <r>
      <rPr>
        <b/>
        <vertAlign val="superscript"/>
        <sz val="9"/>
        <rFont val="Verdana"/>
        <family val="2"/>
      </rPr>
      <t>*)</t>
    </r>
  </si>
  <si>
    <r>
      <t>§ 4
ust. 3
pkt 3</t>
    </r>
    <r>
      <rPr>
        <b/>
        <vertAlign val="superscript"/>
        <sz val="9"/>
        <rFont val="Verdana"/>
        <family val="2"/>
      </rPr>
      <t>*)</t>
    </r>
  </si>
  <si>
    <t xml:space="preserve">Stan rejestru na </t>
  </si>
  <si>
    <t>*) rozporządzenia Ministra Spraw Wewnętrznych i Administracji z dnia 16 sierpnia 2001r. w sprawie rejestru wyborców (Dz. U. Nr 88, poz. 962 ze zmianami)</t>
  </si>
  <si>
    <t>powiat bieszczadzki</t>
  </si>
  <si>
    <t>Czarna</t>
  </si>
  <si>
    <t>Lutowiska</t>
  </si>
  <si>
    <t>powiat brzozowski</t>
  </si>
  <si>
    <t>Brzozów</t>
  </si>
  <si>
    <t>Domaradz</t>
  </si>
  <si>
    <t>Dydnia</t>
  </si>
  <si>
    <t>Haczów</t>
  </si>
  <si>
    <t>Nozdrzec</t>
  </si>
  <si>
    <t>powiat jasielski</t>
  </si>
  <si>
    <t>Brzyska</t>
  </si>
  <si>
    <t>Dębowiec</t>
  </si>
  <si>
    <t>Jasło m.</t>
  </si>
  <si>
    <t>Jasło gm.</t>
  </si>
  <si>
    <t>Kołaczyce</t>
  </si>
  <si>
    <t>Krempna</t>
  </si>
  <si>
    <t>Nowy Żmigród</t>
  </si>
  <si>
    <t>Osiek Jasielski</t>
  </si>
  <si>
    <t>Skołyszyn</t>
  </si>
  <si>
    <t>Tarnowiec</t>
  </si>
  <si>
    <t>powiat krośnieński</t>
  </si>
  <si>
    <t>Chorkówka</t>
  </si>
  <si>
    <t>Dukla</t>
  </si>
  <si>
    <t>Jedlicze</t>
  </si>
  <si>
    <t>Korczyna</t>
  </si>
  <si>
    <t>Rymanów</t>
  </si>
  <si>
    <t>Wojaszówka</t>
  </si>
  <si>
    <t>powiat leski</t>
  </si>
  <si>
    <t>Baligród</t>
  </si>
  <si>
    <t>Cisna</t>
  </si>
  <si>
    <t>Lesko</t>
  </si>
  <si>
    <t>Olszanica</t>
  </si>
  <si>
    <t>Solina</t>
  </si>
  <si>
    <t>powiat sanocki</t>
  </si>
  <si>
    <t>Besko</t>
  </si>
  <si>
    <t>Bukowsko</t>
  </si>
  <si>
    <t>Komańcza</t>
  </si>
  <si>
    <t>Sanok m.</t>
  </si>
  <si>
    <t>Sanok gm.</t>
  </si>
  <si>
    <t>Zagórz</t>
  </si>
  <si>
    <t>Zarszyn</t>
  </si>
  <si>
    <t>miasto n. p. powiatu Krosno</t>
  </si>
  <si>
    <t>Tyrawa Wołoska</t>
  </si>
  <si>
    <t>Krościenko Wyżne</t>
  </si>
  <si>
    <t>Miejsce Piastowe</t>
  </si>
  <si>
    <t>Ustrzyki Dolne</t>
  </si>
  <si>
    <t>Jasienica Rosielna</t>
  </si>
  <si>
    <t>Iwonicz Zdrój</t>
  </si>
  <si>
    <t>Delegatura w Krośnie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</si>
</sst>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sz val="8"/>
      <name val="Tahoma"/>
      <family val="0"/>
    </font>
    <font>
      <sz val="8"/>
      <color indexed="53"/>
      <name val="Tahoma"/>
      <family val="2"/>
    </font>
    <font>
      <sz val="8"/>
      <color indexed="17"/>
      <name val="Tahoma"/>
      <family val="2"/>
    </font>
    <font>
      <b/>
      <i/>
      <sz val="9"/>
      <name val="Verdana"/>
      <family val="2"/>
    </font>
    <font>
      <b/>
      <sz val="9"/>
      <name val="Verdan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vertAlign val="superscript"/>
      <sz val="9"/>
      <name val="Verdana"/>
      <family val="2"/>
    </font>
    <font>
      <sz val="8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name val="Arial CE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/>
    </xf>
    <xf numFmtId="0" fontId="10" fillId="0" borderId="3" xfId="0" applyNumberFormat="1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/>
    </xf>
    <xf numFmtId="0" fontId="12" fillId="0" borderId="0" xfId="0" applyFont="1" applyAlignment="1">
      <alignment/>
    </xf>
    <xf numFmtId="0" fontId="10" fillId="0" borderId="3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">
      <pane ySplit="5" topLeftCell="BM6" activePane="bottomLeft" state="frozen"/>
      <selection pane="topLeft" activeCell="A1" sqref="A1"/>
      <selection pane="bottomLeft" activeCell="E49" sqref="E49"/>
    </sheetView>
  </sheetViews>
  <sheetFormatPr defaultColWidth="9.00390625" defaultRowHeight="12.75"/>
  <cols>
    <col min="1" max="1" width="7.875" style="0" bestFit="1" customWidth="1"/>
    <col min="2" max="2" width="25.375" style="0" customWidth="1"/>
    <col min="3" max="3" width="15.125" style="0" bestFit="1" customWidth="1"/>
    <col min="4" max="4" width="9.00390625" style="0" bestFit="1" customWidth="1"/>
    <col min="5" max="6" width="12.25390625" style="0" bestFit="1" customWidth="1"/>
    <col min="7" max="7" width="8.125" style="0" bestFit="1" customWidth="1"/>
    <col min="8" max="8" width="8.00390625" style="0" customWidth="1"/>
    <col min="9" max="10" width="7.625" style="0" bestFit="1" customWidth="1"/>
    <col min="11" max="11" width="8.125" style="0" bestFit="1" customWidth="1"/>
    <col min="12" max="14" width="7.625" style="0" bestFit="1" customWidth="1"/>
  </cols>
  <sheetData>
    <row r="1" spans="1:14" ht="12.75">
      <c r="A1" s="16" t="s">
        <v>66</v>
      </c>
      <c r="B1" s="16"/>
      <c r="K1" s="16" t="s">
        <v>16</v>
      </c>
      <c r="L1" s="16"/>
      <c r="M1" s="16"/>
      <c r="N1" s="16"/>
    </row>
    <row r="2" spans="1:14" ht="13.5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38.25" customHeight="1">
      <c r="A3" s="19" t="s">
        <v>8</v>
      </c>
      <c r="B3" s="17" t="s">
        <v>0</v>
      </c>
      <c r="C3" s="17" t="s">
        <v>1</v>
      </c>
      <c r="D3" s="17" t="s">
        <v>9</v>
      </c>
      <c r="E3" s="17"/>
      <c r="F3" s="17"/>
      <c r="G3" s="21" t="s">
        <v>4</v>
      </c>
      <c r="H3" s="21"/>
      <c r="I3" s="21"/>
      <c r="J3" s="21"/>
      <c r="K3" s="21"/>
      <c r="L3" s="21"/>
      <c r="M3" s="21"/>
      <c r="N3" s="22"/>
    </row>
    <row r="4" spans="1:14" ht="23.25" customHeight="1">
      <c r="A4" s="20"/>
      <c r="B4" s="18"/>
      <c r="C4" s="18"/>
      <c r="D4" s="23" t="s">
        <v>2</v>
      </c>
      <c r="E4" s="18" t="s">
        <v>3</v>
      </c>
      <c r="F4" s="18" t="s">
        <v>7</v>
      </c>
      <c r="G4" s="24" t="s">
        <v>5</v>
      </c>
      <c r="H4" s="24"/>
      <c r="I4" s="24"/>
      <c r="J4" s="24"/>
      <c r="K4" s="26" t="s">
        <v>6</v>
      </c>
      <c r="L4" s="26"/>
      <c r="M4" s="26"/>
      <c r="N4" s="27"/>
    </row>
    <row r="5" spans="1:14" ht="38.25">
      <c r="A5" s="20"/>
      <c r="B5" s="18"/>
      <c r="C5" s="18"/>
      <c r="D5" s="23"/>
      <c r="E5" s="18"/>
      <c r="F5" s="18"/>
      <c r="G5" s="1" t="s">
        <v>2</v>
      </c>
      <c r="H5" s="2" t="s">
        <v>10</v>
      </c>
      <c r="I5" s="2" t="s">
        <v>12</v>
      </c>
      <c r="J5" s="2" t="s">
        <v>13</v>
      </c>
      <c r="K5" s="3" t="s">
        <v>2</v>
      </c>
      <c r="L5" s="3" t="s">
        <v>11</v>
      </c>
      <c r="M5" s="3" t="s">
        <v>14</v>
      </c>
      <c r="N5" s="4" t="s">
        <v>15</v>
      </c>
    </row>
    <row r="6" spans="1:14" ht="15.75">
      <c r="A6" s="10">
        <v>180100</v>
      </c>
      <c r="B6" s="5" t="s">
        <v>18</v>
      </c>
      <c r="C6" s="6">
        <f>SUM(C7:C9)</f>
        <v>23124</v>
      </c>
      <c r="D6" s="6">
        <f aca="true" t="shared" si="0" ref="D6:N6">SUM(D7:D9)</f>
        <v>17375</v>
      </c>
      <c r="E6" s="6">
        <f t="shared" si="0"/>
        <v>17275</v>
      </c>
      <c r="F6" s="6">
        <f t="shared" si="0"/>
        <v>100</v>
      </c>
      <c r="G6" s="6">
        <f t="shared" si="0"/>
        <v>100</v>
      </c>
      <c r="H6" s="6">
        <f t="shared" si="0"/>
        <v>86</v>
      </c>
      <c r="I6" s="6">
        <f t="shared" si="0"/>
        <v>4</v>
      </c>
      <c r="J6" s="6">
        <f t="shared" si="0"/>
        <v>10</v>
      </c>
      <c r="K6" s="6">
        <f t="shared" si="0"/>
        <v>66</v>
      </c>
      <c r="L6" s="6">
        <f t="shared" si="0"/>
        <v>24</v>
      </c>
      <c r="M6" s="6">
        <f t="shared" si="0"/>
        <v>32</v>
      </c>
      <c r="N6" s="8">
        <f t="shared" si="0"/>
        <v>10</v>
      </c>
    </row>
    <row r="7" spans="1:14" s="30" customFormat="1" ht="15">
      <c r="A7" s="10">
        <v>180103</v>
      </c>
      <c r="B7" s="9" t="s">
        <v>19</v>
      </c>
      <c r="C7" s="28">
        <v>2475</v>
      </c>
      <c r="D7" s="28">
        <v>1807</v>
      </c>
      <c r="E7" s="28">
        <v>1791</v>
      </c>
      <c r="F7" s="28">
        <v>16</v>
      </c>
      <c r="G7" s="28">
        <v>16</v>
      </c>
      <c r="H7" s="28">
        <v>14</v>
      </c>
      <c r="I7" s="28">
        <v>0</v>
      </c>
      <c r="J7" s="28">
        <v>2</v>
      </c>
      <c r="K7" s="28">
        <v>7</v>
      </c>
      <c r="L7" s="28">
        <v>1</v>
      </c>
      <c r="M7" s="28">
        <v>4</v>
      </c>
      <c r="N7" s="29">
        <v>2</v>
      </c>
    </row>
    <row r="8" spans="1:14" s="30" customFormat="1" ht="15">
      <c r="A8" s="10">
        <v>180105</v>
      </c>
      <c r="B8" s="9" t="s">
        <v>20</v>
      </c>
      <c r="C8" s="28">
        <v>2259</v>
      </c>
      <c r="D8" s="28">
        <v>1689</v>
      </c>
      <c r="E8" s="28">
        <v>1657</v>
      </c>
      <c r="F8" s="28">
        <v>32</v>
      </c>
      <c r="G8" s="28">
        <v>32</v>
      </c>
      <c r="H8" s="28">
        <v>31</v>
      </c>
      <c r="I8" s="28">
        <v>0</v>
      </c>
      <c r="J8" s="28">
        <v>1</v>
      </c>
      <c r="K8" s="28">
        <v>9</v>
      </c>
      <c r="L8" s="28">
        <v>3</v>
      </c>
      <c r="M8" s="28">
        <v>5</v>
      </c>
      <c r="N8" s="29">
        <v>1</v>
      </c>
    </row>
    <row r="9" spans="1:14" s="30" customFormat="1" ht="15">
      <c r="A9" s="10">
        <v>180108</v>
      </c>
      <c r="B9" s="9" t="s">
        <v>63</v>
      </c>
      <c r="C9" s="28">
        <v>18390</v>
      </c>
      <c r="D9" s="28">
        <v>13879</v>
      </c>
      <c r="E9" s="28">
        <v>13827</v>
      </c>
      <c r="F9" s="28">
        <v>52</v>
      </c>
      <c r="G9" s="28">
        <v>52</v>
      </c>
      <c r="H9" s="28">
        <v>41</v>
      </c>
      <c r="I9" s="28">
        <v>4</v>
      </c>
      <c r="J9" s="28">
        <v>7</v>
      </c>
      <c r="K9" s="28">
        <v>50</v>
      </c>
      <c r="L9" s="28">
        <v>20</v>
      </c>
      <c r="M9" s="28">
        <v>23</v>
      </c>
      <c r="N9" s="29">
        <v>7</v>
      </c>
    </row>
    <row r="10" spans="1:14" ht="15.75">
      <c r="A10" s="10">
        <v>180200</v>
      </c>
      <c r="B10" s="5" t="s">
        <v>21</v>
      </c>
      <c r="C10" s="6">
        <f>SUM(C11:C16)</f>
        <v>67314</v>
      </c>
      <c r="D10" s="6">
        <f aca="true" t="shared" si="1" ref="D10:M10">SUM(D11:D16)</f>
        <v>49845</v>
      </c>
      <c r="E10" s="6">
        <f t="shared" si="1"/>
        <v>49681</v>
      </c>
      <c r="F10" s="6">
        <f t="shared" si="1"/>
        <v>164</v>
      </c>
      <c r="G10" s="6">
        <f t="shared" si="1"/>
        <v>164</v>
      </c>
      <c r="H10" s="6">
        <f t="shared" si="1"/>
        <v>163</v>
      </c>
      <c r="I10" s="6">
        <f t="shared" si="1"/>
        <v>0</v>
      </c>
      <c r="J10" s="6">
        <f t="shared" si="1"/>
        <v>1</v>
      </c>
      <c r="K10" s="6">
        <f t="shared" si="1"/>
        <v>143</v>
      </c>
      <c r="L10" s="6">
        <v>66</v>
      </c>
      <c r="M10" s="6">
        <f t="shared" si="1"/>
        <v>76</v>
      </c>
      <c r="N10" s="8">
        <v>1</v>
      </c>
    </row>
    <row r="11" spans="1:14" s="30" customFormat="1" ht="15">
      <c r="A11" s="10">
        <v>180201</v>
      </c>
      <c r="B11" s="9" t="s">
        <v>22</v>
      </c>
      <c r="C11" s="28">
        <v>26681</v>
      </c>
      <c r="D11" s="28">
        <v>19785</v>
      </c>
      <c r="E11" s="28">
        <v>19728</v>
      </c>
      <c r="F11" s="28">
        <v>57</v>
      </c>
      <c r="G11" s="28">
        <v>57</v>
      </c>
      <c r="H11" s="28">
        <v>56</v>
      </c>
      <c r="I11" s="28">
        <v>0</v>
      </c>
      <c r="J11" s="28">
        <v>1</v>
      </c>
      <c r="K11" s="28">
        <v>49</v>
      </c>
      <c r="L11" s="28">
        <v>25</v>
      </c>
      <c r="M11" s="28">
        <v>23</v>
      </c>
      <c r="N11" s="29">
        <v>1</v>
      </c>
    </row>
    <row r="12" spans="1:14" s="30" customFormat="1" ht="15">
      <c r="A12" s="10">
        <v>180202</v>
      </c>
      <c r="B12" s="9" t="s">
        <v>23</v>
      </c>
      <c r="C12" s="28">
        <v>6258</v>
      </c>
      <c r="D12" s="28">
        <v>4615</v>
      </c>
      <c r="E12" s="28">
        <v>4599</v>
      </c>
      <c r="F12" s="28">
        <v>16</v>
      </c>
      <c r="G12" s="28">
        <v>16</v>
      </c>
      <c r="H12" s="28">
        <v>16</v>
      </c>
      <c r="I12" s="28">
        <v>0</v>
      </c>
      <c r="J12" s="28">
        <v>0</v>
      </c>
      <c r="K12" s="28">
        <v>10</v>
      </c>
      <c r="L12" s="28">
        <v>5</v>
      </c>
      <c r="M12" s="28">
        <v>5</v>
      </c>
      <c r="N12" s="29">
        <v>0</v>
      </c>
    </row>
    <row r="13" spans="1:14" s="30" customFormat="1" ht="15">
      <c r="A13" s="10">
        <v>180203</v>
      </c>
      <c r="B13" s="9" t="s">
        <v>24</v>
      </c>
      <c r="C13" s="28">
        <v>8505</v>
      </c>
      <c r="D13" s="28">
        <v>6224</v>
      </c>
      <c r="E13" s="28">
        <v>6223</v>
      </c>
      <c r="F13" s="28">
        <v>1</v>
      </c>
      <c r="G13" s="28">
        <v>1</v>
      </c>
      <c r="H13" s="28">
        <v>1</v>
      </c>
      <c r="I13" s="28">
        <v>0</v>
      </c>
      <c r="J13" s="28">
        <v>0</v>
      </c>
      <c r="K13" s="28">
        <v>28</v>
      </c>
      <c r="L13" s="28">
        <v>12</v>
      </c>
      <c r="M13" s="28">
        <v>16</v>
      </c>
      <c r="N13" s="29">
        <v>0</v>
      </c>
    </row>
    <row r="14" spans="1:14" s="30" customFormat="1" ht="15.75">
      <c r="A14" s="10">
        <v>180204</v>
      </c>
      <c r="B14" s="9" t="s">
        <v>25</v>
      </c>
      <c r="C14" s="28">
        <v>9413</v>
      </c>
      <c r="D14" s="28">
        <v>7029</v>
      </c>
      <c r="E14" s="28">
        <v>7016</v>
      </c>
      <c r="F14" s="28">
        <v>13</v>
      </c>
      <c r="G14" s="28">
        <v>13</v>
      </c>
      <c r="H14" s="28">
        <v>13</v>
      </c>
      <c r="I14" s="28">
        <v>0</v>
      </c>
      <c r="J14" s="28">
        <v>0</v>
      </c>
      <c r="K14" s="28">
        <v>11</v>
      </c>
      <c r="L14" s="28">
        <v>7</v>
      </c>
      <c r="M14" s="28">
        <v>4</v>
      </c>
      <c r="N14" s="29">
        <v>0</v>
      </c>
    </row>
    <row r="15" spans="1:14" s="30" customFormat="1" ht="15.75">
      <c r="A15" s="10">
        <v>180205</v>
      </c>
      <c r="B15" s="9" t="s">
        <v>64</v>
      </c>
      <c r="C15" s="28">
        <v>7414</v>
      </c>
      <c r="D15" s="28">
        <v>5360</v>
      </c>
      <c r="E15" s="28">
        <v>5303</v>
      </c>
      <c r="F15" s="28">
        <v>57</v>
      </c>
      <c r="G15" s="28">
        <v>57</v>
      </c>
      <c r="H15" s="28">
        <v>57</v>
      </c>
      <c r="I15" s="28">
        <v>0</v>
      </c>
      <c r="J15" s="28">
        <v>0</v>
      </c>
      <c r="K15" s="28">
        <v>18</v>
      </c>
      <c r="L15" s="28">
        <v>11</v>
      </c>
      <c r="M15" s="28">
        <v>7</v>
      </c>
      <c r="N15" s="29">
        <v>0</v>
      </c>
    </row>
    <row r="16" spans="1:14" s="30" customFormat="1" ht="15.75">
      <c r="A16" s="10">
        <v>180206</v>
      </c>
      <c r="B16" s="9" t="s">
        <v>26</v>
      </c>
      <c r="C16" s="28">
        <v>9043</v>
      </c>
      <c r="D16" s="28">
        <v>6832</v>
      </c>
      <c r="E16" s="28">
        <v>6812</v>
      </c>
      <c r="F16" s="28">
        <v>20</v>
      </c>
      <c r="G16" s="28">
        <v>20</v>
      </c>
      <c r="H16" s="28">
        <v>20</v>
      </c>
      <c r="I16" s="28">
        <v>0</v>
      </c>
      <c r="J16" s="28">
        <v>0</v>
      </c>
      <c r="K16" s="28">
        <v>27</v>
      </c>
      <c r="L16" s="28">
        <v>6</v>
      </c>
      <c r="M16" s="28">
        <v>21</v>
      </c>
      <c r="N16" s="29">
        <v>0</v>
      </c>
    </row>
    <row r="17" spans="1:14" ht="15.75">
      <c r="A17" s="10">
        <v>180500</v>
      </c>
      <c r="B17" s="5" t="s">
        <v>27</v>
      </c>
      <c r="C17" s="6">
        <f>SUM(C18:C27)</f>
        <v>117784</v>
      </c>
      <c r="D17" s="6">
        <f aca="true" t="shared" si="2" ref="D17:N17">SUM(D18:D27)</f>
        <v>89087</v>
      </c>
      <c r="E17" s="6">
        <f t="shared" si="2"/>
        <v>88954</v>
      </c>
      <c r="F17" s="6">
        <f t="shared" si="2"/>
        <v>133</v>
      </c>
      <c r="G17" s="6">
        <f t="shared" si="2"/>
        <v>133</v>
      </c>
      <c r="H17" s="6">
        <f t="shared" si="2"/>
        <v>114</v>
      </c>
      <c r="I17" s="6">
        <f t="shared" si="2"/>
        <v>1</v>
      </c>
      <c r="J17" s="6">
        <f t="shared" si="2"/>
        <v>18</v>
      </c>
      <c r="K17" s="6">
        <f t="shared" si="2"/>
        <v>308</v>
      </c>
      <c r="L17" s="6">
        <f t="shared" si="2"/>
        <v>186</v>
      </c>
      <c r="M17" s="6">
        <f t="shared" si="2"/>
        <v>104</v>
      </c>
      <c r="N17" s="6">
        <f t="shared" si="2"/>
        <v>18</v>
      </c>
    </row>
    <row r="18" spans="1:14" s="30" customFormat="1" ht="15.75">
      <c r="A18" s="10">
        <v>180501</v>
      </c>
      <c r="B18" s="9" t="s">
        <v>30</v>
      </c>
      <c r="C18" s="28">
        <v>38563</v>
      </c>
      <c r="D18" s="28">
        <v>30259</v>
      </c>
      <c r="E18" s="28">
        <v>30211</v>
      </c>
      <c r="F18" s="28">
        <v>48</v>
      </c>
      <c r="G18" s="28">
        <v>48</v>
      </c>
      <c r="H18" s="28">
        <v>40</v>
      </c>
      <c r="I18" s="28">
        <v>1</v>
      </c>
      <c r="J18" s="28">
        <v>7</v>
      </c>
      <c r="K18" s="28">
        <v>108</v>
      </c>
      <c r="L18" s="28">
        <v>39</v>
      </c>
      <c r="M18" s="28">
        <v>62</v>
      </c>
      <c r="N18" s="29">
        <v>7</v>
      </c>
    </row>
    <row r="19" spans="1:14" s="30" customFormat="1" ht="15.75">
      <c r="A19" s="10">
        <v>180502</v>
      </c>
      <c r="B19" s="9" t="s">
        <v>28</v>
      </c>
      <c r="C19" s="28">
        <v>6363</v>
      </c>
      <c r="D19" s="28">
        <v>4614</v>
      </c>
      <c r="E19" s="28">
        <v>4614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4</v>
      </c>
      <c r="L19" s="28">
        <v>4</v>
      </c>
      <c r="M19" s="28">
        <v>0</v>
      </c>
      <c r="N19" s="29">
        <v>0</v>
      </c>
    </row>
    <row r="20" spans="1:14" s="30" customFormat="1" ht="15.75">
      <c r="A20" s="10">
        <v>180503</v>
      </c>
      <c r="B20" s="9" t="s">
        <v>29</v>
      </c>
      <c r="C20" s="28">
        <v>8444</v>
      </c>
      <c r="D20" s="28">
        <v>6334</v>
      </c>
      <c r="E20" s="28">
        <v>6316</v>
      </c>
      <c r="F20" s="28">
        <v>18</v>
      </c>
      <c r="G20" s="28">
        <v>18</v>
      </c>
      <c r="H20" s="28">
        <v>18</v>
      </c>
      <c r="I20" s="28">
        <v>0</v>
      </c>
      <c r="J20" s="28">
        <v>0</v>
      </c>
      <c r="K20" s="28">
        <v>88</v>
      </c>
      <c r="L20" s="28">
        <v>80</v>
      </c>
      <c r="M20" s="28">
        <v>8</v>
      </c>
      <c r="N20" s="29">
        <v>0</v>
      </c>
    </row>
    <row r="21" spans="1:14" s="30" customFormat="1" ht="15.75">
      <c r="A21" s="10">
        <v>180504</v>
      </c>
      <c r="B21" s="9" t="s">
        <v>31</v>
      </c>
      <c r="C21" s="28">
        <v>16282</v>
      </c>
      <c r="D21" s="28">
        <v>12172</v>
      </c>
      <c r="E21" s="28">
        <v>12163</v>
      </c>
      <c r="F21" s="28">
        <v>9</v>
      </c>
      <c r="G21" s="28">
        <v>9</v>
      </c>
      <c r="H21" s="28">
        <v>8</v>
      </c>
      <c r="I21" s="28">
        <v>0</v>
      </c>
      <c r="J21" s="28">
        <v>1</v>
      </c>
      <c r="K21" s="28">
        <v>26</v>
      </c>
      <c r="L21" s="28">
        <v>17</v>
      </c>
      <c r="M21" s="28">
        <v>8</v>
      </c>
      <c r="N21" s="29">
        <v>1</v>
      </c>
    </row>
    <row r="22" spans="1:14" s="30" customFormat="1" ht="15.75">
      <c r="A22" s="10">
        <v>180505</v>
      </c>
      <c r="B22" s="9" t="s">
        <v>32</v>
      </c>
      <c r="C22" s="28">
        <v>8894</v>
      </c>
      <c r="D22" s="28">
        <v>6526</v>
      </c>
      <c r="E22" s="28">
        <v>6518</v>
      </c>
      <c r="F22" s="28">
        <v>8</v>
      </c>
      <c r="G22" s="28">
        <v>8</v>
      </c>
      <c r="H22" s="28">
        <v>4</v>
      </c>
      <c r="I22" s="28">
        <v>0</v>
      </c>
      <c r="J22" s="28">
        <v>4</v>
      </c>
      <c r="K22" s="28">
        <v>14</v>
      </c>
      <c r="L22" s="28">
        <v>7</v>
      </c>
      <c r="M22" s="28">
        <v>3</v>
      </c>
      <c r="N22" s="29">
        <v>4</v>
      </c>
    </row>
    <row r="23" spans="1:14" s="30" customFormat="1" ht="15.75">
      <c r="A23" s="10">
        <v>180506</v>
      </c>
      <c r="B23" s="9" t="s">
        <v>33</v>
      </c>
      <c r="C23" s="28">
        <v>2139</v>
      </c>
      <c r="D23" s="28">
        <v>1534</v>
      </c>
      <c r="E23" s="28">
        <v>1527</v>
      </c>
      <c r="F23" s="28">
        <v>7</v>
      </c>
      <c r="G23" s="28">
        <v>7</v>
      </c>
      <c r="H23" s="28">
        <v>1</v>
      </c>
      <c r="I23" s="28">
        <v>0</v>
      </c>
      <c r="J23" s="28">
        <v>6</v>
      </c>
      <c r="K23" s="28">
        <v>6</v>
      </c>
      <c r="L23" s="28">
        <v>0</v>
      </c>
      <c r="M23" s="28">
        <v>0</v>
      </c>
      <c r="N23" s="29">
        <v>6</v>
      </c>
    </row>
    <row r="24" spans="1:14" s="30" customFormat="1" ht="15.75">
      <c r="A24" s="10">
        <v>180507</v>
      </c>
      <c r="B24" s="9" t="s">
        <v>34</v>
      </c>
      <c r="C24" s="28">
        <v>9734</v>
      </c>
      <c r="D24" s="28">
        <v>7184</v>
      </c>
      <c r="E24" s="28">
        <v>7161</v>
      </c>
      <c r="F24" s="28">
        <v>23</v>
      </c>
      <c r="G24" s="28">
        <v>23</v>
      </c>
      <c r="H24" s="28">
        <v>23</v>
      </c>
      <c r="I24" s="28">
        <v>0</v>
      </c>
      <c r="J24" s="28">
        <v>0</v>
      </c>
      <c r="K24" s="28">
        <v>21</v>
      </c>
      <c r="L24" s="28">
        <v>12</v>
      </c>
      <c r="M24" s="28">
        <v>9</v>
      </c>
      <c r="N24" s="29">
        <v>0</v>
      </c>
    </row>
    <row r="25" spans="1:14" s="30" customFormat="1" ht="15.75">
      <c r="A25" s="10">
        <v>180508</v>
      </c>
      <c r="B25" s="9" t="s">
        <v>35</v>
      </c>
      <c r="C25" s="28">
        <v>5376</v>
      </c>
      <c r="D25" s="28">
        <v>3984</v>
      </c>
      <c r="E25" s="28">
        <v>3976</v>
      </c>
      <c r="F25" s="28">
        <v>8</v>
      </c>
      <c r="G25" s="28">
        <v>8</v>
      </c>
      <c r="H25" s="28">
        <v>8</v>
      </c>
      <c r="I25" s="28">
        <v>0</v>
      </c>
      <c r="J25" s="28">
        <v>0</v>
      </c>
      <c r="K25" s="28">
        <v>14</v>
      </c>
      <c r="L25" s="28">
        <v>7</v>
      </c>
      <c r="M25" s="28">
        <v>7</v>
      </c>
      <c r="N25" s="29">
        <v>0</v>
      </c>
    </row>
    <row r="26" spans="1:14" s="30" customFormat="1" ht="15.75">
      <c r="A26" s="10">
        <v>180509</v>
      </c>
      <c r="B26" s="9" t="s">
        <v>36</v>
      </c>
      <c r="C26" s="28">
        <v>12682</v>
      </c>
      <c r="D26" s="28">
        <v>9465</v>
      </c>
      <c r="E26" s="28">
        <v>9457</v>
      </c>
      <c r="F26" s="28">
        <v>8</v>
      </c>
      <c r="G26" s="28">
        <v>8</v>
      </c>
      <c r="H26" s="28">
        <v>8</v>
      </c>
      <c r="I26" s="28">
        <v>0</v>
      </c>
      <c r="J26" s="28">
        <v>0</v>
      </c>
      <c r="K26" s="28">
        <v>22</v>
      </c>
      <c r="L26" s="28">
        <v>15</v>
      </c>
      <c r="M26" s="28">
        <v>7</v>
      </c>
      <c r="N26" s="29">
        <v>0</v>
      </c>
    </row>
    <row r="27" spans="1:14" s="30" customFormat="1" ht="15.75">
      <c r="A27" s="10">
        <v>180511</v>
      </c>
      <c r="B27" s="9" t="s">
        <v>37</v>
      </c>
      <c r="C27" s="28">
        <v>9307</v>
      </c>
      <c r="D27" s="28">
        <v>7015</v>
      </c>
      <c r="E27" s="28">
        <v>7011</v>
      </c>
      <c r="F27" s="28">
        <v>4</v>
      </c>
      <c r="G27" s="28">
        <v>4</v>
      </c>
      <c r="H27" s="28">
        <v>4</v>
      </c>
      <c r="I27" s="28">
        <v>0</v>
      </c>
      <c r="J27" s="28">
        <v>0</v>
      </c>
      <c r="K27" s="28">
        <v>5</v>
      </c>
      <c r="L27" s="28">
        <v>5</v>
      </c>
      <c r="M27" s="28">
        <v>0</v>
      </c>
      <c r="N27" s="29">
        <v>0</v>
      </c>
    </row>
    <row r="28" spans="1:14" ht="15.75">
      <c r="A28" s="10">
        <v>180700</v>
      </c>
      <c r="B28" s="5" t="s">
        <v>38</v>
      </c>
      <c r="C28" s="6">
        <f>SUM(C29:C37)</f>
        <v>110812</v>
      </c>
      <c r="D28" s="6">
        <f aca="true" t="shared" si="3" ref="D28:N28">SUM(D29:D37)</f>
        <v>83393</v>
      </c>
      <c r="E28" s="6">
        <f t="shared" si="3"/>
        <v>83196</v>
      </c>
      <c r="F28" s="6">
        <f t="shared" si="3"/>
        <v>197</v>
      </c>
      <c r="G28" s="6">
        <f t="shared" si="3"/>
        <v>197</v>
      </c>
      <c r="H28" s="6">
        <f t="shared" si="3"/>
        <v>191</v>
      </c>
      <c r="I28" s="6">
        <f t="shared" si="3"/>
        <v>2</v>
      </c>
      <c r="J28" s="6">
        <f t="shared" si="3"/>
        <v>4</v>
      </c>
      <c r="K28" s="6">
        <f t="shared" si="3"/>
        <v>228</v>
      </c>
      <c r="L28" s="6">
        <f t="shared" si="3"/>
        <v>119</v>
      </c>
      <c r="M28" s="6">
        <f t="shared" si="3"/>
        <v>105</v>
      </c>
      <c r="N28" s="8">
        <f t="shared" si="3"/>
        <v>4</v>
      </c>
    </row>
    <row r="29" spans="1:14" s="30" customFormat="1" ht="15.75">
      <c r="A29" s="10">
        <v>180701</v>
      </c>
      <c r="B29" s="9" t="s">
        <v>39</v>
      </c>
      <c r="C29" s="28">
        <v>13103</v>
      </c>
      <c r="D29" s="28">
        <v>9809</v>
      </c>
      <c r="E29" s="28">
        <v>9808</v>
      </c>
      <c r="F29" s="28">
        <v>1</v>
      </c>
      <c r="G29" s="28">
        <v>1</v>
      </c>
      <c r="H29" s="28">
        <v>1</v>
      </c>
      <c r="I29" s="28">
        <v>0</v>
      </c>
      <c r="J29" s="28">
        <v>0</v>
      </c>
      <c r="K29" s="28">
        <v>10</v>
      </c>
      <c r="L29" s="28">
        <v>8</v>
      </c>
      <c r="M29" s="28">
        <v>2</v>
      </c>
      <c r="N29" s="29">
        <v>0</v>
      </c>
    </row>
    <row r="30" spans="1:14" s="30" customFormat="1" ht="15.75">
      <c r="A30" s="10">
        <v>180702</v>
      </c>
      <c r="B30" s="9" t="s">
        <v>40</v>
      </c>
      <c r="C30" s="28">
        <v>17094</v>
      </c>
      <c r="D30" s="28">
        <v>12787</v>
      </c>
      <c r="E30" s="28">
        <v>12772</v>
      </c>
      <c r="F30" s="28">
        <v>15</v>
      </c>
      <c r="G30" s="28">
        <v>15</v>
      </c>
      <c r="H30" s="28">
        <v>15</v>
      </c>
      <c r="I30" s="28">
        <v>0</v>
      </c>
      <c r="J30" s="28">
        <v>0</v>
      </c>
      <c r="K30" s="28">
        <v>28</v>
      </c>
      <c r="L30" s="28">
        <v>12</v>
      </c>
      <c r="M30" s="28">
        <v>16</v>
      </c>
      <c r="N30" s="29">
        <v>0</v>
      </c>
    </row>
    <row r="31" spans="1:14" s="30" customFormat="1" ht="15.75">
      <c r="A31" s="10">
        <v>180703</v>
      </c>
      <c r="B31" s="9" t="s">
        <v>65</v>
      </c>
      <c r="C31" s="28">
        <v>10868</v>
      </c>
      <c r="D31" s="28">
        <v>7927</v>
      </c>
      <c r="E31" s="28">
        <v>7898</v>
      </c>
      <c r="F31" s="28">
        <v>29</v>
      </c>
      <c r="G31" s="28">
        <v>29</v>
      </c>
      <c r="H31" s="28">
        <v>27</v>
      </c>
      <c r="I31" s="28">
        <v>0</v>
      </c>
      <c r="J31" s="28">
        <v>2</v>
      </c>
      <c r="K31" s="28">
        <v>58</v>
      </c>
      <c r="L31" s="28">
        <v>41</v>
      </c>
      <c r="M31" s="28">
        <v>15</v>
      </c>
      <c r="N31" s="29">
        <v>2</v>
      </c>
    </row>
    <row r="32" spans="1:14" s="30" customFormat="1" ht="15.75">
      <c r="A32" s="10">
        <v>180704</v>
      </c>
      <c r="B32" s="9" t="s">
        <v>41</v>
      </c>
      <c r="C32" s="28">
        <v>15339</v>
      </c>
      <c r="D32" s="28">
        <v>11807</v>
      </c>
      <c r="E32" s="28">
        <v>11796</v>
      </c>
      <c r="F32" s="28">
        <v>11</v>
      </c>
      <c r="G32" s="28">
        <v>11</v>
      </c>
      <c r="H32" s="28">
        <v>9</v>
      </c>
      <c r="I32" s="28">
        <v>2</v>
      </c>
      <c r="J32" s="28">
        <v>0</v>
      </c>
      <c r="K32" s="28">
        <v>19</v>
      </c>
      <c r="L32" s="28">
        <v>7</v>
      </c>
      <c r="M32" s="28">
        <v>12</v>
      </c>
      <c r="N32" s="29">
        <v>0</v>
      </c>
    </row>
    <row r="33" spans="1:14" s="30" customFormat="1" ht="15.75">
      <c r="A33" s="10">
        <v>180705</v>
      </c>
      <c r="B33" s="9" t="s">
        <v>42</v>
      </c>
      <c r="C33" s="28">
        <v>10896</v>
      </c>
      <c r="D33" s="28">
        <v>8201</v>
      </c>
      <c r="E33" s="28">
        <v>8167</v>
      </c>
      <c r="F33" s="28">
        <v>34</v>
      </c>
      <c r="G33" s="28">
        <v>34</v>
      </c>
      <c r="H33" s="28">
        <v>34</v>
      </c>
      <c r="I33" s="28">
        <v>0</v>
      </c>
      <c r="J33" s="28">
        <v>0</v>
      </c>
      <c r="K33" s="28">
        <v>14</v>
      </c>
      <c r="L33" s="28">
        <v>6</v>
      </c>
      <c r="M33" s="28">
        <v>8</v>
      </c>
      <c r="N33" s="29">
        <v>0</v>
      </c>
    </row>
    <row r="34" spans="1:14" s="30" customFormat="1" ht="15.75">
      <c r="A34" s="10">
        <v>180706</v>
      </c>
      <c r="B34" s="9" t="s">
        <v>61</v>
      </c>
      <c r="C34" s="28">
        <v>5177</v>
      </c>
      <c r="D34" s="28">
        <v>3829</v>
      </c>
      <c r="E34" s="28">
        <v>3825</v>
      </c>
      <c r="F34" s="28">
        <v>4</v>
      </c>
      <c r="G34" s="28">
        <v>4</v>
      </c>
      <c r="H34" s="28">
        <v>4</v>
      </c>
      <c r="I34" s="28">
        <v>0</v>
      </c>
      <c r="J34" s="28">
        <v>0</v>
      </c>
      <c r="K34" s="28">
        <v>9</v>
      </c>
      <c r="L34" s="28">
        <v>3</v>
      </c>
      <c r="M34" s="28">
        <v>6</v>
      </c>
      <c r="N34" s="29">
        <v>0</v>
      </c>
    </row>
    <row r="35" spans="1:14" s="30" customFormat="1" ht="15.75">
      <c r="A35" s="10">
        <v>180707</v>
      </c>
      <c r="B35" s="9" t="s">
        <v>62</v>
      </c>
      <c r="C35" s="28">
        <v>13309</v>
      </c>
      <c r="D35" s="28">
        <v>10047</v>
      </c>
      <c r="E35" s="28">
        <v>9976</v>
      </c>
      <c r="F35" s="28">
        <v>71</v>
      </c>
      <c r="G35" s="28">
        <v>71</v>
      </c>
      <c r="H35" s="28">
        <v>69</v>
      </c>
      <c r="I35" s="28">
        <v>0</v>
      </c>
      <c r="J35" s="28">
        <v>2</v>
      </c>
      <c r="K35" s="28">
        <v>37</v>
      </c>
      <c r="L35" s="28">
        <v>10</v>
      </c>
      <c r="M35" s="28">
        <v>25</v>
      </c>
      <c r="N35" s="29">
        <v>2</v>
      </c>
    </row>
    <row r="36" spans="1:14" s="30" customFormat="1" ht="15.75">
      <c r="A36" s="10">
        <v>180708</v>
      </c>
      <c r="B36" s="9" t="s">
        <v>43</v>
      </c>
      <c r="C36" s="28">
        <v>15886</v>
      </c>
      <c r="D36" s="28">
        <v>12032</v>
      </c>
      <c r="E36" s="28">
        <v>12002</v>
      </c>
      <c r="F36" s="28">
        <v>30</v>
      </c>
      <c r="G36" s="28">
        <v>30</v>
      </c>
      <c r="H36" s="28">
        <v>30</v>
      </c>
      <c r="I36" s="28">
        <v>0</v>
      </c>
      <c r="J36" s="28">
        <v>0</v>
      </c>
      <c r="K36" s="28">
        <v>37</v>
      </c>
      <c r="L36" s="28">
        <v>22</v>
      </c>
      <c r="M36" s="28">
        <v>15</v>
      </c>
      <c r="N36" s="29">
        <v>0</v>
      </c>
    </row>
    <row r="37" spans="1:14" s="30" customFormat="1" ht="15.75">
      <c r="A37" s="10">
        <v>180709</v>
      </c>
      <c r="B37" s="9" t="s">
        <v>44</v>
      </c>
      <c r="C37" s="28">
        <v>9140</v>
      </c>
      <c r="D37" s="28">
        <v>6954</v>
      </c>
      <c r="E37" s="28">
        <v>6952</v>
      </c>
      <c r="F37" s="28">
        <v>2</v>
      </c>
      <c r="G37" s="28">
        <v>2</v>
      </c>
      <c r="H37" s="28">
        <v>2</v>
      </c>
      <c r="I37" s="28">
        <v>0</v>
      </c>
      <c r="J37" s="28">
        <v>0</v>
      </c>
      <c r="K37" s="28">
        <v>16</v>
      </c>
      <c r="L37" s="28">
        <v>10</v>
      </c>
      <c r="M37" s="28">
        <v>6</v>
      </c>
      <c r="N37" s="29">
        <v>0</v>
      </c>
    </row>
    <row r="38" spans="1:14" ht="15.75">
      <c r="A38" s="10">
        <v>181700</v>
      </c>
      <c r="B38" s="5" t="s">
        <v>51</v>
      </c>
      <c r="C38" s="6">
        <f>SUM(C39:C46)</f>
        <v>96686</v>
      </c>
      <c r="D38" s="6">
        <f aca="true" t="shared" si="4" ref="D38:N38">SUM(D39:D46)</f>
        <v>73869</v>
      </c>
      <c r="E38" s="6">
        <f t="shared" si="4"/>
        <v>73676</v>
      </c>
      <c r="F38" s="6">
        <f t="shared" si="4"/>
        <v>193</v>
      </c>
      <c r="G38" s="6">
        <f t="shared" si="4"/>
        <v>193</v>
      </c>
      <c r="H38" s="6">
        <f t="shared" si="4"/>
        <v>163</v>
      </c>
      <c r="I38" s="6">
        <f t="shared" si="4"/>
        <v>12</v>
      </c>
      <c r="J38" s="6">
        <f t="shared" si="4"/>
        <v>18</v>
      </c>
      <c r="K38" s="6">
        <f t="shared" si="4"/>
        <v>202</v>
      </c>
      <c r="L38" s="6">
        <f t="shared" si="4"/>
        <v>94</v>
      </c>
      <c r="M38" s="6">
        <f t="shared" si="4"/>
        <v>101</v>
      </c>
      <c r="N38" s="6">
        <f t="shared" si="4"/>
        <v>7</v>
      </c>
    </row>
    <row r="39" spans="1:14" s="30" customFormat="1" ht="15.75">
      <c r="A39" s="10">
        <v>181701</v>
      </c>
      <c r="B39" s="9" t="s">
        <v>55</v>
      </c>
      <c r="C39" s="28">
        <v>40718</v>
      </c>
      <c r="D39" s="28">
        <v>31957</v>
      </c>
      <c r="E39" s="28">
        <v>31880</v>
      </c>
      <c r="F39" s="28">
        <v>77</v>
      </c>
      <c r="G39" s="28">
        <v>77</v>
      </c>
      <c r="H39" s="28">
        <v>58</v>
      </c>
      <c r="I39" s="28">
        <v>12</v>
      </c>
      <c r="J39" s="28">
        <v>7</v>
      </c>
      <c r="K39" s="28">
        <v>71</v>
      </c>
      <c r="L39" s="28">
        <v>41</v>
      </c>
      <c r="M39" s="28">
        <v>23</v>
      </c>
      <c r="N39" s="29">
        <v>7</v>
      </c>
    </row>
    <row r="40" spans="1:14" s="30" customFormat="1" ht="15.75">
      <c r="A40" s="10">
        <v>181702</v>
      </c>
      <c r="B40" s="9" t="s">
        <v>52</v>
      </c>
      <c r="C40" s="28">
        <v>4348</v>
      </c>
      <c r="D40" s="28">
        <v>3221</v>
      </c>
      <c r="E40" s="28">
        <v>3217</v>
      </c>
      <c r="F40" s="28">
        <v>4</v>
      </c>
      <c r="G40" s="28">
        <v>4</v>
      </c>
      <c r="H40" s="28">
        <v>4</v>
      </c>
      <c r="I40" s="28">
        <v>0</v>
      </c>
      <c r="J40" s="28">
        <v>0</v>
      </c>
      <c r="K40" s="28">
        <v>8</v>
      </c>
      <c r="L40" s="28">
        <v>3</v>
      </c>
      <c r="M40" s="28">
        <v>5</v>
      </c>
      <c r="N40" s="29">
        <v>0</v>
      </c>
    </row>
    <row r="41" spans="1:14" s="30" customFormat="1" ht="15.75">
      <c r="A41" s="10">
        <v>181703</v>
      </c>
      <c r="B41" s="9" t="s">
        <v>53</v>
      </c>
      <c r="C41" s="28">
        <v>5304</v>
      </c>
      <c r="D41" s="28">
        <v>3848</v>
      </c>
      <c r="E41" s="28">
        <v>3844</v>
      </c>
      <c r="F41" s="28">
        <v>4</v>
      </c>
      <c r="G41" s="28">
        <v>4</v>
      </c>
      <c r="H41" s="28">
        <v>4</v>
      </c>
      <c r="I41" s="28">
        <v>0</v>
      </c>
      <c r="J41" s="28">
        <v>0</v>
      </c>
      <c r="K41" s="28">
        <v>8</v>
      </c>
      <c r="L41" s="28">
        <v>7</v>
      </c>
      <c r="M41" s="28">
        <v>1</v>
      </c>
      <c r="N41" s="29">
        <v>0</v>
      </c>
    </row>
    <row r="42" spans="1:14" s="30" customFormat="1" ht="15.75">
      <c r="A42" s="10">
        <v>181704</v>
      </c>
      <c r="B42" s="9" t="s">
        <v>54</v>
      </c>
      <c r="C42" s="28">
        <v>5383</v>
      </c>
      <c r="D42" s="28">
        <v>4164</v>
      </c>
      <c r="E42" s="28">
        <v>4120</v>
      </c>
      <c r="F42" s="28">
        <v>44</v>
      </c>
      <c r="G42" s="28">
        <v>44</v>
      </c>
      <c r="H42" s="28">
        <v>33</v>
      </c>
      <c r="I42" s="28">
        <v>0</v>
      </c>
      <c r="J42" s="28">
        <v>11</v>
      </c>
      <c r="K42" s="28">
        <v>20</v>
      </c>
      <c r="L42" s="28">
        <v>3</v>
      </c>
      <c r="M42" s="28">
        <v>17</v>
      </c>
      <c r="N42" s="29">
        <v>0</v>
      </c>
    </row>
    <row r="43" spans="1:14" s="30" customFormat="1" ht="15.75">
      <c r="A43" s="10">
        <v>181705</v>
      </c>
      <c r="B43" s="9" t="s">
        <v>56</v>
      </c>
      <c r="C43" s="28">
        <v>16805</v>
      </c>
      <c r="D43" s="28">
        <v>12553</v>
      </c>
      <c r="E43" s="28">
        <v>12521</v>
      </c>
      <c r="F43" s="28">
        <v>32</v>
      </c>
      <c r="G43" s="28">
        <v>32</v>
      </c>
      <c r="H43" s="28">
        <v>32</v>
      </c>
      <c r="I43" s="28">
        <v>0</v>
      </c>
      <c r="J43" s="28">
        <v>0</v>
      </c>
      <c r="K43" s="28">
        <v>36</v>
      </c>
      <c r="L43" s="28">
        <v>17</v>
      </c>
      <c r="M43" s="28">
        <v>19</v>
      </c>
      <c r="N43" s="29">
        <v>0</v>
      </c>
    </row>
    <row r="44" spans="1:14" s="30" customFormat="1" ht="15.75">
      <c r="A44" s="10">
        <v>181706</v>
      </c>
      <c r="B44" s="9" t="s">
        <v>60</v>
      </c>
      <c r="C44" s="28">
        <v>2047</v>
      </c>
      <c r="D44" s="28">
        <v>1441</v>
      </c>
      <c r="E44" s="28">
        <v>1434</v>
      </c>
      <c r="F44" s="28">
        <v>7</v>
      </c>
      <c r="G44" s="28">
        <v>7</v>
      </c>
      <c r="H44" s="28">
        <v>7</v>
      </c>
      <c r="I44" s="28">
        <v>0</v>
      </c>
      <c r="J44" s="28">
        <v>0</v>
      </c>
      <c r="K44" s="28">
        <v>3</v>
      </c>
      <c r="L44" s="28">
        <v>2</v>
      </c>
      <c r="M44" s="28">
        <v>1</v>
      </c>
      <c r="N44" s="29">
        <v>0</v>
      </c>
    </row>
    <row r="45" spans="1:14" s="30" customFormat="1" ht="15.75">
      <c r="A45" s="10">
        <v>181707</v>
      </c>
      <c r="B45" s="9" t="s">
        <v>57</v>
      </c>
      <c r="C45" s="28">
        <v>12828</v>
      </c>
      <c r="D45" s="28">
        <v>9755</v>
      </c>
      <c r="E45" s="28">
        <v>9738</v>
      </c>
      <c r="F45" s="28">
        <v>17</v>
      </c>
      <c r="G45" s="28">
        <v>17</v>
      </c>
      <c r="H45" s="28">
        <v>17</v>
      </c>
      <c r="I45" s="28">
        <v>0</v>
      </c>
      <c r="J45" s="28">
        <v>0</v>
      </c>
      <c r="K45" s="28">
        <v>33</v>
      </c>
      <c r="L45" s="28">
        <v>13</v>
      </c>
      <c r="M45" s="28">
        <v>20</v>
      </c>
      <c r="N45" s="29">
        <v>0</v>
      </c>
    </row>
    <row r="46" spans="1:14" s="30" customFormat="1" ht="15.75">
      <c r="A46" s="10">
        <v>181708</v>
      </c>
      <c r="B46" s="9" t="s">
        <v>58</v>
      </c>
      <c r="C46" s="28">
        <v>9253</v>
      </c>
      <c r="D46" s="28">
        <v>6930</v>
      </c>
      <c r="E46" s="28">
        <v>6922</v>
      </c>
      <c r="F46" s="28">
        <v>8</v>
      </c>
      <c r="G46" s="28">
        <v>8</v>
      </c>
      <c r="H46" s="28">
        <v>8</v>
      </c>
      <c r="I46" s="28">
        <v>0</v>
      </c>
      <c r="J46" s="28">
        <v>0</v>
      </c>
      <c r="K46" s="28">
        <v>23</v>
      </c>
      <c r="L46" s="28">
        <v>8</v>
      </c>
      <c r="M46" s="28">
        <v>15</v>
      </c>
      <c r="N46" s="29">
        <v>0</v>
      </c>
    </row>
    <row r="47" spans="1:14" ht="15.75">
      <c r="A47" s="10">
        <v>182100</v>
      </c>
      <c r="B47" s="5" t="s">
        <v>45</v>
      </c>
      <c r="C47" s="6">
        <f>SUM(C48:C52)</f>
        <v>27256</v>
      </c>
      <c r="D47" s="6">
        <f aca="true" t="shared" si="5" ref="D47:N47">SUM(D48:D52)</f>
        <v>20718</v>
      </c>
      <c r="E47" s="6">
        <f t="shared" si="5"/>
        <v>20657</v>
      </c>
      <c r="F47" s="6">
        <f t="shared" si="5"/>
        <v>61</v>
      </c>
      <c r="G47" s="6">
        <f t="shared" si="5"/>
        <v>61</v>
      </c>
      <c r="H47" s="6">
        <f t="shared" si="5"/>
        <v>54</v>
      </c>
      <c r="I47" s="6">
        <f t="shared" si="5"/>
        <v>1</v>
      </c>
      <c r="J47" s="6">
        <f t="shared" si="5"/>
        <v>6</v>
      </c>
      <c r="K47" s="6">
        <f t="shared" si="5"/>
        <v>40</v>
      </c>
      <c r="L47" s="6">
        <f t="shared" si="5"/>
        <v>17</v>
      </c>
      <c r="M47" s="6">
        <f t="shared" si="5"/>
        <v>17</v>
      </c>
      <c r="N47" s="8">
        <f t="shared" si="5"/>
        <v>6</v>
      </c>
    </row>
    <row r="48" spans="1:14" s="30" customFormat="1" ht="15.75">
      <c r="A48" s="10">
        <v>182101</v>
      </c>
      <c r="B48" s="9" t="s">
        <v>46</v>
      </c>
      <c r="C48" s="28">
        <v>3339</v>
      </c>
      <c r="D48" s="28">
        <v>2469</v>
      </c>
      <c r="E48" s="28">
        <v>2469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9">
        <v>0</v>
      </c>
    </row>
    <row r="49" spans="1:14" s="30" customFormat="1" ht="15.75">
      <c r="A49" s="10">
        <v>182102</v>
      </c>
      <c r="B49" s="9" t="s">
        <v>47</v>
      </c>
      <c r="C49" s="28">
        <v>1682</v>
      </c>
      <c r="D49" s="28">
        <v>1315</v>
      </c>
      <c r="E49" s="28">
        <v>1272</v>
      </c>
      <c r="F49" s="28">
        <v>43</v>
      </c>
      <c r="G49" s="28">
        <v>43</v>
      </c>
      <c r="H49" s="28">
        <v>43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9">
        <v>0</v>
      </c>
    </row>
    <row r="50" spans="1:14" s="30" customFormat="1" ht="15.75">
      <c r="A50" s="10">
        <v>182103</v>
      </c>
      <c r="B50" s="9" t="s">
        <v>48</v>
      </c>
      <c r="C50" s="28">
        <v>11748</v>
      </c>
      <c r="D50" s="28">
        <v>9059</v>
      </c>
      <c r="E50" s="28">
        <v>9049</v>
      </c>
      <c r="F50" s="28">
        <v>10</v>
      </c>
      <c r="G50" s="28">
        <v>10</v>
      </c>
      <c r="H50" s="28">
        <v>9</v>
      </c>
      <c r="I50" s="28">
        <v>1</v>
      </c>
      <c r="J50" s="28">
        <v>0</v>
      </c>
      <c r="K50" s="28">
        <v>27</v>
      </c>
      <c r="L50" s="28">
        <v>14</v>
      </c>
      <c r="M50" s="28">
        <v>13</v>
      </c>
      <c r="N50" s="29">
        <v>0</v>
      </c>
    </row>
    <row r="51" spans="1:14" s="30" customFormat="1" ht="15.75">
      <c r="A51" s="10">
        <v>182104</v>
      </c>
      <c r="B51" s="9" t="s">
        <v>49</v>
      </c>
      <c r="C51" s="28">
        <v>5142</v>
      </c>
      <c r="D51" s="28">
        <v>3823</v>
      </c>
      <c r="E51" s="28">
        <v>3815</v>
      </c>
      <c r="F51" s="28">
        <v>8</v>
      </c>
      <c r="G51" s="28">
        <v>8</v>
      </c>
      <c r="H51" s="28">
        <v>2</v>
      </c>
      <c r="I51" s="28">
        <v>0</v>
      </c>
      <c r="J51" s="28">
        <v>6</v>
      </c>
      <c r="K51" s="28">
        <v>9</v>
      </c>
      <c r="L51" s="28">
        <v>1</v>
      </c>
      <c r="M51" s="28">
        <v>2</v>
      </c>
      <c r="N51" s="29">
        <v>6</v>
      </c>
    </row>
    <row r="52" spans="1:14" s="30" customFormat="1" ht="15.75">
      <c r="A52" s="10">
        <v>182105</v>
      </c>
      <c r="B52" s="9" t="s">
        <v>50</v>
      </c>
      <c r="C52" s="28">
        <v>5345</v>
      </c>
      <c r="D52" s="28">
        <v>4052</v>
      </c>
      <c r="E52" s="28">
        <v>4052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4</v>
      </c>
      <c r="L52" s="28">
        <v>2</v>
      </c>
      <c r="M52" s="28">
        <v>2</v>
      </c>
      <c r="N52" s="29">
        <v>0</v>
      </c>
    </row>
    <row r="53" spans="1:14" s="11" customFormat="1" ht="32.25" thickBot="1">
      <c r="A53" s="12">
        <v>186101</v>
      </c>
      <c r="B53" s="7" t="s">
        <v>59</v>
      </c>
      <c r="C53" s="13">
        <v>48814</v>
      </c>
      <c r="D53" s="13">
        <v>38806</v>
      </c>
      <c r="E53" s="13">
        <v>38752</v>
      </c>
      <c r="F53" s="13">
        <v>54</v>
      </c>
      <c r="G53" s="13">
        <v>54</v>
      </c>
      <c r="H53" s="13">
        <v>48</v>
      </c>
      <c r="I53" s="13">
        <v>6</v>
      </c>
      <c r="J53" s="13">
        <v>0</v>
      </c>
      <c r="K53" s="13">
        <v>106</v>
      </c>
      <c r="L53" s="13">
        <v>31</v>
      </c>
      <c r="M53" s="13">
        <v>75</v>
      </c>
      <c r="N53" s="14">
        <v>0</v>
      </c>
    </row>
    <row r="55" spans="1:14" ht="12.75">
      <c r="A55" s="15" t="s">
        <v>17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</sheetData>
  <mergeCells count="14">
    <mergeCell ref="G4:J4"/>
    <mergeCell ref="A2:N2"/>
    <mergeCell ref="K4:N4"/>
    <mergeCell ref="C3:C5"/>
    <mergeCell ref="A55:N55"/>
    <mergeCell ref="A1:B1"/>
    <mergeCell ref="K1:N1"/>
    <mergeCell ref="B3:B5"/>
    <mergeCell ref="A3:A5"/>
    <mergeCell ref="G3:N3"/>
    <mergeCell ref="D3:F3"/>
    <mergeCell ref="F4:F5"/>
    <mergeCell ref="E4:E5"/>
    <mergeCell ref="D4:D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Wais</cp:lastModifiedBy>
  <cp:lastPrinted>2003-09-23T12:13:32Z</cp:lastPrinted>
  <dcterms:created xsi:type="dcterms:W3CDTF">2003-09-14T15:19:22Z</dcterms:created>
  <dcterms:modified xsi:type="dcterms:W3CDTF">2004-01-19T08:24:28Z</dcterms:modified>
  <cp:category/>
  <cp:version/>
  <cp:contentType/>
  <cp:contentStatus/>
</cp:coreProperties>
</file>