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96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'Arkusz1'!$A$1:$T$49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<sst xmlns="http://schemas.openxmlformats.org/spreadsheetml/2006/main" count="73" uniqueCount="67">
  <si>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</si>
  <si>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</si>
  <si>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</si>
  <si>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</si>
  <si>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</si>
  <si>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</si>
  <si>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</si>
  <si>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</si>
  <si>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</si>
  <si>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</si>
  <si>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</si>
  <si>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</si>
  <si>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</si>
  <si>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</si>
  <si>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</si>
  <si>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</si>
  <si>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</si>
  <si>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</si>
  <si>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</si>
  <si>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</si>
  <si>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</si>
  <si>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</si>
  <si>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Jasło m.</t>
  </si>
  <si>
    <t>Brzyska</t>
  </si>
  <si>
    <t>Dębowiec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</si>
  <si>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</si>
  <si>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</si>
  <si>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</si>
  <si>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</si>
  <si>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</si>
  <si>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</si>
  <si>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</si>
  <si>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Chorkówka</t>
  </si>
  <si>
    <t>Dukla</t>
  </si>
  <si>
    <t>Iwonicz Zdrój</t>
  </si>
  <si>
    <t>Jedlicze</t>
  </si>
  <si>
    <t>Korczyna</t>
  </si>
  <si>
    <t>Krościenko Wyżne</t>
  </si>
  <si>
    <t>Miejsce Piastowe</t>
  </si>
  <si>
    <t>Rymanów</t>
  </si>
  <si>
    <t>Wojaszówka</t>
  </si>
  <si>
    <t>Sanok m.</t>
  </si>
  <si>
    <t>Besko</t>
  </si>
  <si>
    <t>Bukowsko</t>
  </si>
  <si>
    <t>Komańcza</t>
  </si>
  <si>
    <t>Sanok gm.</t>
  </si>
  <si>
    <t>Tyrawa Wołoska</t>
  </si>
  <si>
    <t>Zagórz</t>
  </si>
  <si>
    <t>Zarszyn</t>
  </si>
  <si>
    <t>Baligród</t>
  </si>
  <si>
    <t>Cisna</t>
  </si>
  <si>
    <t>Lesko</t>
  </si>
  <si>
    <t>Olszanica</t>
  </si>
  <si>
    <t>Solina</t>
  </si>
  <si>
    <t>18.375</t>
  </si>
  <si>
    <t>13.927</t>
  </si>
  <si>
    <t>13.875</t>
  </si>
  <si>
    <t>Delegatura w Krośnie</t>
  </si>
  <si>
    <t>razem</t>
  </si>
  <si>
    <r>
      <t>§ 3 
ust. 2
 pkt 2
lit. a)</t>
    </r>
    <r>
      <rPr>
        <vertAlign val="superscript"/>
        <sz val="8"/>
        <rFont val="Times New Roman CE"/>
        <family val="1"/>
      </rPr>
      <t>*)</t>
    </r>
  </si>
  <si>
    <r>
      <t>§ 3
ust. 2 
pkt 2
lit. b)</t>
    </r>
    <r>
      <rPr>
        <vertAlign val="superscript"/>
        <sz val="8"/>
        <rFont val="Times New Roman CE"/>
        <family val="1"/>
      </rPr>
      <t>*)</t>
    </r>
  </si>
  <si>
    <r>
      <t>§ 3
ust. 2
pkt 2
lit. c)</t>
    </r>
    <r>
      <rPr>
        <vertAlign val="superscript"/>
        <sz val="8"/>
        <rFont val="Times New Roman CE"/>
        <family val="1"/>
      </rPr>
      <t>*)</t>
    </r>
  </si>
  <si>
    <r>
      <t>§ 3
ust. 4
pkt 1</t>
    </r>
    <r>
      <rPr>
        <vertAlign val="superscript"/>
        <sz val="8"/>
        <rFont val="Times New Roman CE"/>
        <family val="1"/>
      </rPr>
      <t>*)</t>
    </r>
  </si>
  <si>
    <r>
      <t>§ 3
ust. 4 
pkt 2</t>
    </r>
    <r>
      <rPr>
        <vertAlign val="superscript"/>
        <sz val="8"/>
        <rFont val="Times New Roman CE"/>
        <family val="1"/>
      </rPr>
      <t>*)</t>
    </r>
  </si>
  <si>
    <r>
      <t>§ 3
ust. 4
pkt 3</t>
    </r>
    <r>
      <rPr>
        <vertAlign val="superscript"/>
        <sz val="8"/>
        <rFont val="Times New Roman CE"/>
        <family val="1"/>
      </rPr>
      <t>*)</t>
    </r>
  </si>
  <si>
    <t>Stan rejestru na 30_06_2005</t>
  </si>
  <si>
    <t>Krosno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</si>
</sst>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8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/>
    </xf>
    <xf numFmtId="1" fontId="9" fillId="0" borderId="7" xfId="0" applyNumberFormat="1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quotePrefix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NumberFormat="1" applyFont="1" applyFill="1" applyBorder="1" applyAlignment="1">
      <alignment horizontal="left"/>
    </xf>
    <xf numFmtId="3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/>
      <protection locked="0"/>
    </xf>
    <xf numFmtId="0" fontId="11" fillId="0" borderId="7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tabSelected="1" workbookViewId="0" topLeftCell="A1">
      <pane ySplit="5" topLeftCell="BM6" activePane="bottomLeft" state="frozen"/>
      <selection pane="topLeft" activeCell="A1" sqref="A1"/>
      <selection pane="bottomLeft" activeCell="J51" sqref="J51"/>
    </sheetView>
  </sheetViews>
  <sheetFormatPr defaultColWidth="9.00390625" defaultRowHeight="12.75"/>
  <cols>
    <col min="1" max="1" width="11.125" style="8" customWidth="1"/>
    <col min="2" max="2" width="19.75390625" style="7" customWidth="1"/>
    <col min="3" max="5" width="10.875" style="8" customWidth="1"/>
    <col min="6" max="6" width="5.875" style="8" customWidth="1"/>
    <col min="7" max="7" width="5.00390625" style="8" customWidth="1"/>
    <col min="8" max="8" width="6.00390625" style="8" customWidth="1"/>
    <col min="9" max="10" width="5.375" style="8" customWidth="1"/>
    <col min="11" max="11" width="5.00390625" style="8" customWidth="1"/>
    <col min="12" max="13" width="7.75390625" style="8" customWidth="1"/>
    <col min="14" max="15" width="5.75390625" style="8" customWidth="1"/>
    <col min="16" max="16" width="5.00390625" style="8" customWidth="1"/>
    <col min="17" max="17" width="5.375" style="8" customWidth="1"/>
    <col min="18" max="18" width="5.00390625" style="8" customWidth="1"/>
    <col min="19" max="19" width="5.125" style="8" customWidth="1"/>
    <col min="20" max="20" width="4.625" style="8" customWidth="1"/>
    <col min="21" max="16384" width="9.125" style="7" customWidth="1"/>
  </cols>
  <sheetData>
    <row r="1" spans="1:20" ht="15">
      <c r="A1" s="39" t="s">
        <v>57</v>
      </c>
      <c r="B1" s="39"/>
      <c r="M1" s="40" t="s">
        <v>65</v>
      </c>
      <c r="N1" s="40"/>
      <c r="O1" s="40"/>
      <c r="P1" s="40"/>
      <c r="Q1" s="40"/>
      <c r="R1" s="40"/>
      <c r="S1" s="40"/>
      <c r="T1" s="40"/>
    </row>
    <row r="2" spans="1:20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38.25" customHeight="1">
      <c r="A3" s="37" t="s">
        <v>7</v>
      </c>
      <c r="B3" s="37" t="s">
        <v>0</v>
      </c>
      <c r="C3" s="37" t="s">
        <v>1</v>
      </c>
      <c r="D3" s="37" t="s">
        <v>8</v>
      </c>
      <c r="E3" s="37"/>
      <c r="F3" s="37"/>
      <c r="G3" s="37"/>
      <c r="H3" s="41" t="s">
        <v>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3.25" customHeight="1">
      <c r="A4" s="37"/>
      <c r="B4" s="37"/>
      <c r="C4" s="37"/>
      <c r="D4" s="43" t="s">
        <v>2</v>
      </c>
      <c r="E4" s="42" t="s">
        <v>3</v>
      </c>
      <c r="F4" s="42" t="s">
        <v>6</v>
      </c>
      <c r="G4" s="38" t="s">
        <v>9</v>
      </c>
      <c r="H4" s="44" t="s">
        <v>5</v>
      </c>
      <c r="I4" s="44"/>
      <c r="J4" s="44"/>
      <c r="K4" s="44"/>
      <c r="L4" s="36" t="s">
        <v>12</v>
      </c>
      <c r="M4" s="35" t="s">
        <v>10</v>
      </c>
      <c r="N4" s="35"/>
      <c r="O4" s="35"/>
      <c r="P4" s="35"/>
      <c r="Q4" s="35" t="s">
        <v>11</v>
      </c>
      <c r="R4" s="35"/>
      <c r="S4" s="35"/>
      <c r="T4" s="35"/>
    </row>
    <row r="5" spans="1:20" ht="54.75" customHeight="1">
      <c r="A5" s="37"/>
      <c r="B5" s="37"/>
      <c r="C5" s="37"/>
      <c r="D5" s="43"/>
      <c r="E5" s="42"/>
      <c r="F5" s="42"/>
      <c r="G5" s="38"/>
      <c r="H5" s="22" t="s">
        <v>2</v>
      </c>
      <c r="I5" s="24" t="s">
        <v>59</v>
      </c>
      <c r="J5" s="24" t="s">
        <v>60</v>
      </c>
      <c r="K5" s="24" t="s">
        <v>61</v>
      </c>
      <c r="L5" s="36"/>
      <c r="M5" s="23" t="s">
        <v>2</v>
      </c>
      <c r="N5" s="23" t="s">
        <v>62</v>
      </c>
      <c r="O5" s="23" t="s">
        <v>63</v>
      </c>
      <c r="P5" s="23" t="s">
        <v>64</v>
      </c>
      <c r="Q5" s="23" t="s">
        <v>2</v>
      </c>
      <c r="R5" s="23" t="s">
        <v>62</v>
      </c>
      <c r="S5" s="23" t="s">
        <v>63</v>
      </c>
      <c r="T5" s="23" t="s">
        <v>64</v>
      </c>
    </row>
    <row r="6" spans="1:20" s="9" customFormat="1" ht="15.75">
      <c r="A6" s="11">
        <v>180103</v>
      </c>
      <c r="B6" s="10" t="s">
        <v>13</v>
      </c>
      <c r="C6" s="11">
        <v>2489</v>
      </c>
      <c r="D6" s="11">
        <v>1856</v>
      </c>
      <c r="E6" s="11">
        <v>1837</v>
      </c>
      <c r="F6" s="11">
        <v>19</v>
      </c>
      <c r="G6" s="11">
        <v>0</v>
      </c>
      <c r="H6" s="11">
        <v>19</v>
      </c>
      <c r="I6" s="11">
        <v>17</v>
      </c>
      <c r="J6" s="11">
        <v>0</v>
      </c>
      <c r="K6" s="11">
        <v>2</v>
      </c>
      <c r="L6" s="11">
        <v>9</v>
      </c>
      <c r="M6" s="11">
        <v>9</v>
      </c>
      <c r="N6" s="11">
        <v>1</v>
      </c>
      <c r="O6" s="11">
        <v>6</v>
      </c>
      <c r="P6" s="11">
        <v>2</v>
      </c>
      <c r="Q6" s="11">
        <v>0</v>
      </c>
      <c r="R6" s="11">
        <v>0</v>
      </c>
      <c r="S6" s="11">
        <v>0</v>
      </c>
      <c r="T6" s="11">
        <v>0</v>
      </c>
    </row>
    <row r="7" spans="1:20" s="11" customFormat="1" ht="15.75">
      <c r="A7" s="11">
        <v>180105</v>
      </c>
      <c r="B7" s="10" t="s">
        <v>14</v>
      </c>
      <c r="C7" s="11">
        <v>2247</v>
      </c>
      <c r="D7" s="11">
        <v>1714</v>
      </c>
      <c r="E7" s="11">
        <v>1686</v>
      </c>
      <c r="F7" s="11">
        <v>28</v>
      </c>
      <c r="G7" s="11">
        <v>0</v>
      </c>
      <c r="H7" s="11">
        <v>28</v>
      </c>
      <c r="I7" s="11">
        <v>27</v>
      </c>
      <c r="J7" s="11">
        <v>0</v>
      </c>
      <c r="K7" s="11">
        <v>1</v>
      </c>
      <c r="L7" s="11">
        <v>9</v>
      </c>
      <c r="M7" s="11">
        <v>9</v>
      </c>
      <c r="N7" s="11">
        <v>3</v>
      </c>
      <c r="O7" s="11">
        <v>5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s="9" customFormat="1" ht="15.75">
      <c r="A8" s="11">
        <v>180108</v>
      </c>
      <c r="B8" s="10" t="s">
        <v>15</v>
      </c>
      <c r="C8" s="12">
        <v>18330</v>
      </c>
      <c r="D8" s="12">
        <v>14062</v>
      </c>
      <c r="E8" s="12">
        <v>14015</v>
      </c>
      <c r="F8" s="12">
        <v>47</v>
      </c>
      <c r="G8" s="12">
        <v>0</v>
      </c>
      <c r="H8" s="12">
        <v>47</v>
      </c>
      <c r="I8" s="12">
        <v>38</v>
      </c>
      <c r="J8" s="12">
        <v>2</v>
      </c>
      <c r="K8" s="12">
        <v>7</v>
      </c>
      <c r="L8" s="12">
        <v>64</v>
      </c>
      <c r="M8" s="12">
        <v>64</v>
      </c>
      <c r="N8" s="12">
        <v>40</v>
      </c>
      <c r="O8" s="12">
        <v>17</v>
      </c>
      <c r="P8" s="12">
        <v>7</v>
      </c>
      <c r="Q8" s="12">
        <v>0</v>
      </c>
      <c r="R8" s="12">
        <v>0</v>
      </c>
      <c r="S8" s="12">
        <v>0</v>
      </c>
      <c r="T8" s="12">
        <v>0</v>
      </c>
    </row>
    <row r="9" spans="1:20" s="11" customFormat="1" ht="15.75">
      <c r="A9" s="11">
        <v>180201</v>
      </c>
      <c r="B9" s="10" t="s">
        <v>16</v>
      </c>
      <c r="C9" s="20">
        <v>26771</v>
      </c>
      <c r="D9" s="20">
        <v>20121</v>
      </c>
      <c r="E9" s="20">
        <v>20107</v>
      </c>
      <c r="F9" s="11">
        <v>14</v>
      </c>
      <c r="G9" s="25">
        <v>0</v>
      </c>
      <c r="H9" s="20">
        <v>14</v>
      </c>
      <c r="I9" s="11">
        <v>13</v>
      </c>
      <c r="J9" s="20">
        <v>0</v>
      </c>
      <c r="K9" s="11">
        <v>1</v>
      </c>
      <c r="L9" s="11">
        <v>67</v>
      </c>
      <c r="M9" s="11">
        <v>67</v>
      </c>
      <c r="N9" s="11">
        <v>45</v>
      </c>
      <c r="O9" s="11">
        <v>21</v>
      </c>
      <c r="P9" s="11">
        <v>1</v>
      </c>
      <c r="Q9" s="11">
        <v>0</v>
      </c>
      <c r="R9" s="11">
        <v>0</v>
      </c>
      <c r="S9" s="11">
        <v>0</v>
      </c>
      <c r="T9" s="11">
        <v>0</v>
      </c>
    </row>
    <row r="10" spans="1:20" s="11" customFormat="1" ht="15.75">
      <c r="A10" s="11">
        <v>180202</v>
      </c>
      <c r="B10" s="10" t="s">
        <v>17</v>
      </c>
      <c r="C10" s="11">
        <v>6239</v>
      </c>
      <c r="D10" s="11">
        <v>4656</v>
      </c>
      <c r="E10" s="11">
        <v>4641</v>
      </c>
      <c r="F10" s="11">
        <v>15</v>
      </c>
      <c r="G10" s="11">
        <v>0</v>
      </c>
      <c r="H10" s="11">
        <v>15</v>
      </c>
      <c r="I10" s="11">
        <v>15</v>
      </c>
      <c r="J10" s="11">
        <v>0</v>
      </c>
      <c r="K10" s="11">
        <v>0</v>
      </c>
      <c r="L10" s="11">
        <v>12</v>
      </c>
      <c r="M10" s="11">
        <v>12</v>
      </c>
      <c r="N10" s="11">
        <v>5</v>
      </c>
      <c r="O10" s="11">
        <v>7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s="9" customFormat="1" ht="15.75">
      <c r="A11" s="11">
        <v>180203</v>
      </c>
      <c r="B11" s="10" t="s">
        <v>18</v>
      </c>
      <c r="C11" s="11">
        <v>8489</v>
      </c>
      <c r="D11" s="11">
        <v>6289</v>
      </c>
      <c r="E11" s="11">
        <v>6288</v>
      </c>
      <c r="F11" s="11">
        <v>1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21</v>
      </c>
      <c r="M11" s="11">
        <v>21</v>
      </c>
      <c r="N11" s="11">
        <v>13</v>
      </c>
      <c r="O11" s="11">
        <v>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s="13" customFormat="1" ht="15.75">
      <c r="A12" s="15">
        <v>180204</v>
      </c>
      <c r="B12" s="14" t="s">
        <v>19</v>
      </c>
      <c r="C12" s="19">
        <v>9405</v>
      </c>
      <c r="D12" s="19">
        <v>7112</v>
      </c>
      <c r="E12" s="26">
        <v>7099</v>
      </c>
      <c r="F12" s="26">
        <v>13</v>
      </c>
      <c r="G12" s="26">
        <v>0</v>
      </c>
      <c r="H12" s="26">
        <v>13</v>
      </c>
      <c r="I12" s="26">
        <v>13</v>
      </c>
      <c r="J12" s="26">
        <v>0</v>
      </c>
      <c r="K12" s="26">
        <v>0</v>
      </c>
      <c r="L12" s="26">
        <v>15</v>
      </c>
      <c r="M12" s="26">
        <v>15</v>
      </c>
      <c r="N12" s="26">
        <v>11</v>
      </c>
      <c r="O12" s="26">
        <v>4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s="9" customFormat="1" ht="15.75">
      <c r="A13" s="11">
        <v>180205</v>
      </c>
      <c r="B13" s="10" t="s">
        <v>20</v>
      </c>
      <c r="C13" s="11">
        <v>7487</v>
      </c>
      <c r="D13" s="11">
        <f>SUM(E13:F13)</f>
        <v>5439</v>
      </c>
      <c r="E13" s="11">
        <v>5389</v>
      </c>
      <c r="F13" s="11">
        <v>50</v>
      </c>
      <c r="G13" s="11">
        <v>0</v>
      </c>
      <c r="H13" s="11">
        <v>50</v>
      </c>
      <c r="I13" s="11">
        <v>50</v>
      </c>
      <c r="J13" s="11">
        <v>0</v>
      </c>
      <c r="K13" s="11">
        <v>0</v>
      </c>
      <c r="L13" s="11">
        <v>14</v>
      </c>
      <c r="M13" s="11">
        <v>14</v>
      </c>
      <c r="N13" s="11">
        <v>10</v>
      </c>
      <c r="O13" s="11">
        <v>4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s="9" customFormat="1" ht="15.75">
      <c r="A14" s="11">
        <v>180206</v>
      </c>
      <c r="B14" s="10" t="s">
        <v>21</v>
      </c>
      <c r="C14" s="11">
        <v>8915</v>
      </c>
      <c r="D14" s="11">
        <v>6825</v>
      </c>
      <c r="E14" s="11">
        <v>6809</v>
      </c>
      <c r="F14" s="11">
        <v>16</v>
      </c>
      <c r="G14" s="11">
        <v>0</v>
      </c>
      <c r="H14" s="11">
        <v>16</v>
      </c>
      <c r="I14" s="11">
        <v>16</v>
      </c>
      <c r="J14" s="11">
        <v>0</v>
      </c>
      <c r="K14" s="11">
        <v>0</v>
      </c>
      <c r="L14" s="11">
        <v>30</v>
      </c>
      <c r="M14" s="11">
        <v>30</v>
      </c>
      <c r="N14" s="11">
        <v>16</v>
      </c>
      <c r="O14" s="11">
        <v>14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s="9" customFormat="1" ht="15.75">
      <c r="A15" s="11">
        <v>180501</v>
      </c>
      <c r="B15" s="10" t="s">
        <v>22</v>
      </c>
      <c r="C15" s="11">
        <v>38286</v>
      </c>
      <c r="D15" s="11">
        <v>30484</v>
      </c>
      <c r="E15" s="11">
        <v>30452</v>
      </c>
      <c r="F15" s="11">
        <v>32</v>
      </c>
      <c r="G15" s="11">
        <v>0</v>
      </c>
      <c r="H15" s="11">
        <v>32</v>
      </c>
      <c r="I15" s="11">
        <v>24</v>
      </c>
      <c r="J15" s="11">
        <v>1</v>
      </c>
      <c r="K15" s="11">
        <v>7</v>
      </c>
      <c r="L15" s="11">
        <v>107</v>
      </c>
      <c r="M15" s="11">
        <v>107</v>
      </c>
      <c r="N15" s="11">
        <v>39</v>
      </c>
      <c r="O15" s="11">
        <v>61</v>
      </c>
      <c r="P15" s="11">
        <v>7</v>
      </c>
      <c r="Q15" s="11">
        <v>0</v>
      </c>
      <c r="R15" s="11">
        <v>0</v>
      </c>
      <c r="S15" s="11">
        <v>0</v>
      </c>
      <c r="T15" s="11">
        <v>0</v>
      </c>
    </row>
    <row r="16" spans="1:20" s="16" customFormat="1" ht="15.75">
      <c r="A16" s="11">
        <v>180502</v>
      </c>
      <c r="B16" s="10" t="s">
        <v>23</v>
      </c>
      <c r="C16" s="11">
        <v>6378</v>
      </c>
      <c r="D16" s="11">
        <v>4715</v>
      </c>
      <c r="E16" s="11">
        <v>4715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</v>
      </c>
      <c r="M16" s="11">
        <v>3</v>
      </c>
      <c r="N16" s="11">
        <v>3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16" customFormat="1" ht="15.75">
      <c r="A17" s="11">
        <v>180503</v>
      </c>
      <c r="B17" s="10" t="s">
        <v>24</v>
      </c>
      <c r="C17" s="11">
        <v>8498</v>
      </c>
      <c r="D17" s="11">
        <v>6450</v>
      </c>
      <c r="E17" s="11">
        <v>6442</v>
      </c>
      <c r="F17" s="11">
        <v>8</v>
      </c>
      <c r="G17" s="11">
        <v>0</v>
      </c>
      <c r="H17" s="11">
        <v>8</v>
      </c>
      <c r="I17" s="11">
        <v>8</v>
      </c>
      <c r="J17" s="11">
        <v>0</v>
      </c>
      <c r="K17" s="11">
        <v>0</v>
      </c>
      <c r="L17" s="11">
        <v>107</v>
      </c>
      <c r="M17" s="11">
        <v>107</v>
      </c>
      <c r="N17" s="11">
        <v>102</v>
      </c>
      <c r="O17" s="11">
        <v>5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s="9" customFormat="1" ht="15.75">
      <c r="A18" s="11">
        <v>180504</v>
      </c>
      <c r="B18" s="10" t="s">
        <v>25</v>
      </c>
      <c r="C18" s="11">
        <v>16232</v>
      </c>
      <c r="D18" s="11">
        <v>12327</v>
      </c>
      <c r="E18" s="11">
        <v>12319</v>
      </c>
      <c r="F18" s="11">
        <v>8</v>
      </c>
      <c r="G18" s="11">
        <f>-H77</f>
        <v>0</v>
      </c>
      <c r="H18" s="11">
        <v>8</v>
      </c>
      <c r="I18" s="11">
        <v>7</v>
      </c>
      <c r="J18" s="11">
        <v>0</v>
      </c>
      <c r="K18" s="11">
        <v>1</v>
      </c>
      <c r="L18" s="11">
        <v>30</v>
      </c>
      <c r="M18" s="11">
        <v>30</v>
      </c>
      <c r="N18" s="11">
        <v>23</v>
      </c>
      <c r="O18" s="11">
        <v>6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</row>
    <row r="19" spans="1:20" s="9" customFormat="1" ht="15.75">
      <c r="A19" s="11">
        <v>180505</v>
      </c>
      <c r="B19" s="10" t="s">
        <v>26</v>
      </c>
      <c r="C19" s="20">
        <v>8955</v>
      </c>
      <c r="D19" s="20">
        <v>6668</v>
      </c>
      <c r="E19" s="11">
        <v>6655</v>
      </c>
      <c r="F19" s="11">
        <v>13</v>
      </c>
      <c r="G19" s="11">
        <v>0</v>
      </c>
      <c r="H19" s="11">
        <v>13</v>
      </c>
      <c r="I19" s="11">
        <v>9</v>
      </c>
      <c r="J19" s="11">
        <v>0</v>
      </c>
      <c r="K19" s="11">
        <v>4</v>
      </c>
      <c r="L19" s="11">
        <v>14</v>
      </c>
      <c r="M19" s="11">
        <v>14</v>
      </c>
      <c r="N19" s="11">
        <v>4</v>
      </c>
      <c r="O19" s="11">
        <v>6</v>
      </c>
      <c r="P19" s="11">
        <v>4</v>
      </c>
      <c r="Q19" s="11">
        <v>0</v>
      </c>
      <c r="R19" s="11">
        <v>0</v>
      </c>
      <c r="S19" s="11">
        <v>0</v>
      </c>
      <c r="T19" s="11">
        <v>0</v>
      </c>
    </row>
    <row r="20" spans="1:20" s="11" customFormat="1" ht="15.75">
      <c r="A20" s="11">
        <v>180506</v>
      </c>
      <c r="B20" s="10" t="s">
        <v>27</v>
      </c>
      <c r="C20" s="11">
        <v>2114</v>
      </c>
      <c r="D20" s="11">
        <v>1596</v>
      </c>
      <c r="E20" s="11">
        <v>1591</v>
      </c>
      <c r="F20" s="11">
        <v>5</v>
      </c>
      <c r="G20" s="11">
        <v>0</v>
      </c>
      <c r="H20" s="11">
        <v>5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s="9" customFormat="1" ht="15.75">
      <c r="A21" s="11">
        <v>180507</v>
      </c>
      <c r="B21" s="10" t="s">
        <v>28</v>
      </c>
      <c r="C21" s="11">
        <v>9686</v>
      </c>
      <c r="D21" s="11">
        <v>7289</v>
      </c>
      <c r="E21" s="11">
        <v>7267</v>
      </c>
      <c r="F21" s="11">
        <v>22</v>
      </c>
      <c r="G21" s="11">
        <v>0</v>
      </c>
      <c r="H21" s="11">
        <v>22</v>
      </c>
      <c r="I21" s="11">
        <v>19</v>
      </c>
      <c r="J21" s="11">
        <v>3</v>
      </c>
      <c r="K21" s="11">
        <v>0</v>
      </c>
      <c r="L21" s="11">
        <v>24</v>
      </c>
      <c r="M21" s="11">
        <v>24</v>
      </c>
      <c r="N21" s="11">
        <v>17</v>
      </c>
      <c r="O21" s="11">
        <v>7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s="9" customFormat="1" ht="15.75">
      <c r="A22" s="11">
        <v>180508</v>
      </c>
      <c r="B22" s="10" t="s">
        <v>29</v>
      </c>
      <c r="C22" s="11">
        <v>5383</v>
      </c>
      <c r="D22" s="11">
        <v>4044</v>
      </c>
      <c r="E22" s="11">
        <v>4036</v>
      </c>
      <c r="F22" s="11">
        <v>8</v>
      </c>
      <c r="G22" s="11">
        <v>0</v>
      </c>
      <c r="H22" s="11">
        <v>8</v>
      </c>
      <c r="I22" s="11">
        <v>8</v>
      </c>
      <c r="J22" s="11">
        <v>0</v>
      </c>
      <c r="K22" s="11">
        <v>0</v>
      </c>
      <c r="L22" s="11">
        <v>13</v>
      </c>
      <c r="M22" s="11">
        <v>13</v>
      </c>
      <c r="N22" s="11">
        <v>8</v>
      </c>
      <c r="O22" s="11">
        <v>5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s="9" customFormat="1" ht="15.75">
      <c r="A23" s="11">
        <v>180509</v>
      </c>
      <c r="B23" s="10" t="s">
        <v>30</v>
      </c>
      <c r="C23" s="30">
        <v>12691</v>
      </c>
      <c r="D23" s="30">
        <v>9570</v>
      </c>
      <c r="E23" s="30">
        <v>9563</v>
      </c>
      <c r="F23" s="30">
        <v>7</v>
      </c>
      <c r="G23" s="30">
        <v>0</v>
      </c>
      <c r="H23" s="30">
        <v>7</v>
      </c>
      <c r="I23" s="30">
        <v>6</v>
      </c>
      <c r="J23" s="30">
        <v>1</v>
      </c>
      <c r="K23" s="30">
        <v>0</v>
      </c>
      <c r="L23" s="30">
        <v>33</v>
      </c>
      <c r="M23" s="30">
        <v>33</v>
      </c>
      <c r="N23" s="30">
        <v>22</v>
      </c>
      <c r="O23" s="30">
        <v>11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</row>
    <row r="24" spans="1:20" s="11" customFormat="1" ht="15.75">
      <c r="A24" s="11">
        <v>180511</v>
      </c>
      <c r="B24" s="10" t="s">
        <v>31</v>
      </c>
      <c r="C24" s="11">
        <v>9328</v>
      </c>
      <c r="D24" s="11">
        <v>7152</v>
      </c>
      <c r="E24" s="11">
        <v>7147</v>
      </c>
      <c r="F24" s="11">
        <v>5</v>
      </c>
      <c r="G24" s="28">
        <v>0</v>
      </c>
      <c r="H24" s="11">
        <v>5</v>
      </c>
      <c r="I24" s="11">
        <v>5</v>
      </c>
      <c r="J24" s="28">
        <v>0</v>
      </c>
      <c r="K24" s="28">
        <v>0</v>
      </c>
      <c r="L24" s="11">
        <v>9</v>
      </c>
      <c r="M24" s="11">
        <v>9</v>
      </c>
      <c r="N24" s="11">
        <v>5</v>
      </c>
      <c r="O24" s="11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</row>
    <row r="25" spans="1:20" s="9" customFormat="1" ht="15.75">
      <c r="A25" s="11">
        <v>180701</v>
      </c>
      <c r="B25" s="10" t="s">
        <v>32</v>
      </c>
      <c r="C25" s="11">
        <v>13198</v>
      </c>
      <c r="D25" s="11">
        <v>10000</v>
      </c>
      <c r="E25" s="11">
        <v>9999</v>
      </c>
      <c r="F25" s="11">
        <v>1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22</v>
      </c>
      <c r="M25" s="11">
        <v>22</v>
      </c>
      <c r="N25" s="11">
        <v>13</v>
      </c>
      <c r="O25" s="11">
        <v>9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48" s="9" customFormat="1" ht="15.75">
      <c r="A26" s="11">
        <v>180702</v>
      </c>
      <c r="B26" s="10" t="s">
        <v>33</v>
      </c>
      <c r="C26" s="30">
        <v>17025</v>
      </c>
      <c r="D26" s="30">
        <v>12886</v>
      </c>
      <c r="E26" s="30">
        <v>12872</v>
      </c>
      <c r="F26" s="30">
        <v>14</v>
      </c>
      <c r="G26" s="30">
        <v>0</v>
      </c>
      <c r="H26" s="30">
        <v>14</v>
      </c>
      <c r="I26" s="30">
        <v>14</v>
      </c>
      <c r="J26" s="30">
        <v>0</v>
      </c>
      <c r="K26" s="30">
        <v>0</v>
      </c>
      <c r="L26" s="30">
        <v>43</v>
      </c>
      <c r="M26" s="30">
        <v>43</v>
      </c>
      <c r="N26" s="30">
        <v>34</v>
      </c>
      <c r="O26" s="30">
        <v>9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20" s="9" customFormat="1" ht="15.75">
      <c r="A27" s="11">
        <v>180703</v>
      </c>
      <c r="B27" s="10" t="s">
        <v>34</v>
      </c>
      <c r="C27" s="11">
        <v>10872</v>
      </c>
      <c r="D27" s="11">
        <v>8075</v>
      </c>
      <c r="E27" s="11">
        <v>8047</v>
      </c>
      <c r="F27" s="11">
        <v>28</v>
      </c>
      <c r="G27" s="11">
        <v>0</v>
      </c>
      <c r="H27" s="11">
        <v>28</v>
      </c>
      <c r="I27" s="11">
        <v>26</v>
      </c>
      <c r="J27" s="11">
        <v>0</v>
      </c>
      <c r="K27" s="11">
        <v>2</v>
      </c>
      <c r="L27" s="11">
        <v>61</v>
      </c>
      <c r="M27" s="11">
        <v>61</v>
      </c>
      <c r="N27" s="11">
        <v>49</v>
      </c>
      <c r="O27" s="11">
        <v>10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</row>
    <row r="28" spans="1:20" s="9" customFormat="1" ht="15.75">
      <c r="A28" s="11">
        <v>180704</v>
      </c>
      <c r="B28" s="10" t="s">
        <v>35</v>
      </c>
      <c r="C28" s="11">
        <v>15318</v>
      </c>
      <c r="D28" s="11">
        <v>11945</v>
      </c>
      <c r="E28" s="11">
        <v>11937</v>
      </c>
      <c r="F28" s="11">
        <v>8</v>
      </c>
      <c r="G28" s="27">
        <v>0</v>
      </c>
      <c r="H28" s="11">
        <v>8</v>
      </c>
      <c r="I28" s="11">
        <v>6</v>
      </c>
      <c r="J28" s="11">
        <v>2</v>
      </c>
      <c r="K28" s="27">
        <v>0</v>
      </c>
      <c r="L28" s="11">
        <v>18</v>
      </c>
      <c r="M28" s="11">
        <v>18</v>
      </c>
      <c r="N28" s="11">
        <v>10</v>
      </c>
      <c r="O28" s="11">
        <v>8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s="9" customFormat="1" ht="15.75">
      <c r="A29" s="11">
        <v>180705</v>
      </c>
      <c r="B29" s="10" t="s">
        <v>36</v>
      </c>
      <c r="C29" s="20">
        <v>10883</v>
      </c>
      <c r="D29" s="20">
        <v>8322</v>
      </c>
      <c r="E29" s="20">
        <v>8295</v>
      </c>
      <c r="F29" s="11">
        <v>27</v>
      </c>
      <c r="G29" s="11">
        <v>0</v>
      </c>
      <c r="H29" s="11">
        <v>27</v>
      </c>
      <c r="I29" s="11">
        <v>27</v>
      </c>
      <c r="J29" s="11">
        <v>0</v>
      </c>
      <c r="K29" s="11">
        <v>0</v>
      </c>
      <c r="L29" s="11">
        <v>14</v>
      </c>
      <c r="M29" s="11">
        <v>14</v>
      </c>
      <c r="N29" s="11">
        <v>7</v>
      </c>
      <c r="O29" s="11">
        <v>7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s="9" customFormat="1" ht="15.75">
      <c r="A30" s="11">
        <v>180706</v>
      </c>
      <c r="B30" s="10" t="s">
        <v>37</v>
      </c>
      <c r="C30" s="11">
        <v>5197</v>
      </c>
      <c r="D30" s="11">
        <v>3880</v>
      </c>
      <c r="E30" s="11">
        <v>3875</v>
      </c>
      <c r="F30" s="11">
        <v>5</v>
      </c>
      <c r="G30" s="11">
        <v>0</v>
      </c>
      <c r="H30" s="11">
        <v>5</v>
      </c>
      <c r="I30" s="11">
        <v>3</v>
      </c>
      <c r="J30" s="11">
        <v>2</v>
      </c>
      <c r="K30" s="11">
        <v>0</v>
      </c>
      <c r="L30" s="11">
        <v>8</v>
      </c>
      <c r="M30" s="11">
        <v>8</v>
      </c>
      <c r="N30" s="11">
        <v>6</v>
      </c>
      <c r="O30" s="11">
        <v>2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s="9" customFormat="1" ht="15.75">
      <c r="A31" s="11">
        <v>180707</v>
      </c>
      <c r="B31" s="10" t="s">
        <v>38</v>
      </c>
      <c r="C31" s="20">
        <v>13374</v>
      </c>
      <c r="D31" s="20">
        <v>10206</v>
      </c>
      <c r="E31" s="20">
        <v>10153</v>
      </c>
      <c r="F31" s="11">
        <v>53</v>
      </c>
      <c r="G31" s="11">
        <v>0</v>
      </c>
      <c r="H31" s="11">
        <v>53</v>
      </c>
      <c r="I31" s="11">
        <v>51</v>
      </c>
      <c r="J31" s="11">
        <v>0</v>
      </c>
      <c r="K31" s="11">
        <v>2</v>
      </c>
      <c r="L31" s="11">
        <v>40</v>
      </c>
      <c r="M31" s="11">
        <v>40</v>
      </c>
      <c r="N31" s="11">
        <v>18</v>
      </c>
      <c r="O31" s="11">
        <v>20</v>
      </c>
      <c r="P31" s="11">
        <v>2</v>
      </c>
      <c r="Q31" s="11">
        <v>0</v>
      </c>
      <c r="R31" s="11">
        <v>0</v>
      </c>
      <c r="S31" s="11">
        <v>0</v>
      </c>
      <c r="T31" s="11">
        <v>0</v>
      </c>
    </row>
    <row r="32" spans="1:20" s="9" customFormat="1" ht="15.75">
      <c r="A32" s="11">
        <v>180708</v>
      </c>
      <c r="B32" s="10" t="s">
        <v>39</v>
      </c>
      <c r="C32" s="30">
        <v>15903</v>
      </c>
      <c r="D32" s="30">
        <v>12174</v>
      </c>
      <c r="E32" s="30">
        <v>12153</v>
      </c>
      <c r="F32" s="30">
        <v>21</v>
      </c>
      <c r="G32" s="30">
        <v>0</v>
      </c>
      <c r="H32" s="30">
        <v>21</v>
      </c>
      <c r="I32" s="30">
        <v>21</v>
      </c>
      <c r="J32" s="30">
        <v>0</v>
      </c>
      <c r="K32" s="30">
        <v>0</v>
      </c>
      <c r="L32" s="30">
        <v>38</v>
      </c>
      <c r="M32" s="30">
        <v>38</v>
      </c>
      <c r="N32" s="30">
        <v>21</v>
      </c>
      <c r="O32" s="30">
        <v>17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</row>
    <row r="33" spans="1:20" s="11" customFormat="1" ht="15.75">
      <c r="A33" s="11">
        <v>180709</v>
      </c>
      <c r="B33" s="10" t="s">
        <v>40</v>
      </c>
      <c r="C33" s="20">
        <v>9143</v>
      </c>
      <c r="D33" s="20">
        <v>7042</v>
      </c>
      <c r="E33" s="20">
        <v>7041</v>
      </c>
      <c r="F33" s="11">
        <v>1</v>
      </c>
      <c r="G33" s="11">
        <v>0</v>
      </c>
      <c r="H33" s="11">
        <v>1</v>
      </c>
      <c r="I33" s="11">
        <v>1</v>
      </c>
      <c r="J33" s="11">
        <v>0</v>
      </c>
      <c r="K33" s="11">
        <v>0</v>
      </c>
      <c r="L33" s="11">
        <v>22</v>
      </c>
      <c r="M33" s="11">
        <v>22</v>
      </c>
      <c r="N33" s="11">
        <v>14</v>
      </c>
      <c r="O33" s="11">
        <v>8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s="9" customFormat="1" ht="15.75">
      <c r="A34" s="11">
        <v>181701</v>
      </c>
      <c r="B34" s="10" t="s">
        <v>41</v>
      </c>
      <c r="C34" s="11">
        <v>40344</v>
      </c>
      <c r="D34" s="11">
        <v>32149</v>
      </c>
      <c r="E34" s="11">
        <v>32090</v>
      </c>
      <c r="F34" s="11">
        <v>59</v>
      </c>
      <c r="G34" s="11">
        <v>0</v>
      </c>
      <c r="H34" s="11">
        <v>59</v>
      </c>
      <c r="I34" s="11">
        <v>46</v>
      </c>
      <c r="J34" s="11">
        <v>12</v>
      </c>
      <c r="K34" s="11">
        <v>1</v>
      </c>
      <c r="L34" s="11">
        <v>122</v>
      </c>
      <c r="M34" s="11">
        <v>122</v>
      </c>
      <c r="N34" s="11">
        <v>67</v>
      </c>
      <c r="O34" s="11">
        <v>54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</row>
    <row r="35" spans="1:20" s="9" customFormat="1" ht="15.75">
      <c r="A35" s="11">
        <v>181702</v>
      </c>
      <c r="B35" s="10" t="s">
        <v>42</v>
      </c>
      <c r="C35" s="11">
        <v>4331</v>
      </c>
      <c r="D35" s="11">
        <v>3275</v>
      </c>
      <c r="E35" s="11">
        <v>3272</v>
      </c>
      <c r="F35" s="11">
        <v>3</v>
      </c>
      <c r="G35" s="11">
        <v>0</v>
      </c>
      <c r="H35" s="11">
        <v>3</v>
      </c>
      <c r="I35" s="11">
        <v>3</v>
      </c>
      <c r="J35" s="11">
        <v>0</v>
      </c>
      <c r="K35" s="11">
        <v>0</v>
      </c>
      <c r="L35" s="11">
        <v>10</v>
      </c>
      <c r="M35" s="11">
        <v>10</v>
      </c>
      <c r="N35" s="11">
        <v>5</v>
      </c>
      <c r="O35" s="11">
        <v>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s="9" customFormat="1" ht="15.75">
      <c r="A36" s="11">
        <v>181703</v>
      </c>
      <c r="B36" s="10" t="s">
        <v>43</v>
      </c>
      <c r="C36" s="11">
        <v>5361</v>
      </c>
      <c r="D36" s="11">
        <v>3875</v>
      </c>
      <c r="E36" s="11">
        <v>3873</v>
      </c>
      <c r="F36" s="11">
        <v>2</v>
      </c>
      <c r="G36" s="11">
        <v>0</v>
      </c>
      <c r="H36" s="11">
        <v>2</v>
      </c>
      <c r="I36" s="11">
        <v>2</v>
      </c>
      <c r="J36" s="11">
        <v>0</v>
      </c>
      <c r="K36" s="11">
        <v>0</v>
      </c>
      <c r="L36" s="11">
        <v>11</v>
      </c>
      <c r="M36" s="11">
        <v>11</v>
      </c>
      <c r="N36" s="11">
        <v>10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s="9" customFormat="1" ht="15.75">
      <c r="A37" s="11">
        <v>181704</v>
      </c>
      <c r="B37" s="10" t="s">
        <v>44</v>
      </c>
      <c r="C37" s="11">
        <v>5386</v>
      </c>
      <c r="D37" s="11">
        <v>4237</v>
      </c>
      <c r="E37" s="11">
        <v>4200</v>
      </c>
      <c r="F37" s="11">
        <v>37</v>
      </c>
      <c r="G37" s="11">
        <v>0</v>
      </c>
      <c r="H37" s="11">
        <v>37</v>
      </c>
      <c r="I37" s="11">
        <v>27</v>
      </c>
      <c r="J37" s="11">
        <v>0</v>
      </c>
      <c r="K37" s="11">
        <v>10</v>
      </c>
      <c r="L37" s="11">
        <v>24</v>
      </c>
      <c r="M37" s="11">
        <v>24</v>
      </c>
      <c r="N37" s="11">
        <v>6</v>
      </c>
      <c r="O37" s="11">
        <v>8</v>
      </c>
      <c r="P37" s="11">
        <v>10</v>
      </c>
      <c r="Q37" s="11">
        <v>0</v>
      </c>
      <c r="R37" s="11">
        <v>0</v>
      </c>
      <c r="S37" s="11">
        <v>0</v>
      </c>
      <c r="T37" s="11">
        <v>0</v>
      </c>
    </row>
    <row r="38" spans="1:20" s="9" customFormat="1" ht="15.75">
      <c r="A38" s="11">
        <v>181705</v>
      </c>
      <c r="B38" s="10" t="s">
        <v>45</v>
      </c>
      <c r="C38" s="21">
        <v>16973</v>
      </c>
      <c r="D38" s="21">
        <v>12844</v>
      </c>
      <c r="E38" s="21">
        <v>12818</v>
      </c>
      <c r="F38" s="21">
        <v>26</v>
      </c>
      <c r="G38" s="21">
        <v>0</v>
      </c>
      <c r="H38" s="21">
        <v>26</v>
      </c>
      <c r="I38" s="21">
        <v>26</v>
      </c>
      <c r="J38" s="21">
        <v>0</v>
      </c>
      <c r="K38" s="21">
        <v>0</v>
      </c>
      <c r="L38" s="21">
        <v>36</v>
      </c>
      <c r="M38" s="21">
        <v>36</v>
      </c>
      <c r="N38" s="21">
        <v>21</v>
      </c>
      <c r="O38" s="21">
        <v>15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s="9" customFormat="1" ht="15.75">
      <c r="A39" s="11">
        <v>181706</v>
      </c>
      <c r="B39" s="10" t="s">
        <v>46</v>
      </c>
      <c r="C39" s="11">
        <v>2037</v>
      </c>
      <c r="D39" s="11">
        <v>1468</v>
      </c>
      <c r="E39" s="11">
        <v>1462</v>
      </c>
      <c r="F39" s="11">
        <v>6</v>
      </c>
      <c r="G39" s="11">
        <v>0</v>
      </c>
      <c r="H39" s="11">
        <v>6</v>
      </c>
      <c r="I39" s="11">
        <v>6</v>
      </c>
      <c r="J39" s="11">
        <v>0</v>
      </c>
      <c r="K39" s="11">
        <v>0</v>
      </c>
      <c r="L39" s="11">
        <v>2</v>
      </c>
      <c r="M39" s="11">
        <v>2</v>
      </c>
      <c r="N39" s="11">
        <v>2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s="9" customFormat="1" ht="15.75">
      <c r="A40" s="11">
        <v>181707</v>
      </c>
      <c r="B40" s="10" t="s">
        <v>47</v>
      </c>
      <c r="C40" s="11">
        <v>12971</v>
      </c>
      <c r="D40" s="11">
        <v>9891</v>
      </c>
      <c r="E40" s="11">
        <v>9886</v>
      </c>
      <c r="F40" s="11">
        <v>5</v>
      </c>
      <c r="G40" s="11">
        <v>0</v>
      </c>
      <c r="H40" s="11">
        <v>5</v>
      </c>
      <c r="I40" s="11">
        <v>5</v>
      </c>
      <c r="J40" s="11">
        <v>0</v>
      </c>
      <c r="K40" s="11">
        <v>0</v>
      </c>
      <c r="L40" s="11">
        <v>34</v>
      </c>
      <c r="M40" s="11">
        <v>34</v>
      </c>
      <c r="N40" s="11">
        <v>17</v>
      </c>
      <c r="O40" s="11">
        <v>17</v>
      </c>
      <c r="P40" s="11">
        <f>K47-Q40-Q47</f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s="9" customFormat="1" ht="15.75">
      <c r="A41" s="11">
        <v>181708</v>
      </c>
      <c r="B41" s="10" t="s">
        <v>48</v>
      </c>
      <c r="C41" s="11">
        <v>9288</v>
      </c>
      <c r="D41" s="11">
        <v>7049</v>
      </c>
      <c r="E41" s="11">
        <v>7041</v>
      </c>
      <c r="F41" s="11">
        <v>8</v>
      </c>
      <c r="G41" s="11">
        <v>0</v>
      </c>
      <c r="H41" s="11">
        <v>8</v>
      </c>
      <c r="I41" s="11">
        <v>8</v>
      </c>
      <c r="J41" s="11">
        <v>0</v>
      </c>
      <c r="K41" s="11">
        <v>0</v>
      </c>
      <c r="L41" s="11">
        <v>36</v>
      </c>
      <c r="M41" s="11">
        <v>36</v>
      </c>
      <c r="N41" s="11">
        <v>22</v>
      </c>
      <c r="O41" s="11">
        <v>14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s="9" customFormat="1" ht="15.75">
      <c r="A42" s="11">
        <v>182101</v>
      </c>
      <c r="B42" s="10" t="s">
        <v>49</v>
      </c>
      <c r="C42" s="11">
        <v>3351</v>
      </c>
      <c r="D42" s="11">
        <v>2522</v>
      </c>
      <c r="E42" s="11">
        <v>2522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10</v>
      </c>
      <c r="M42" s="11">
        <v>10</v>
      </c>
      <c r="N42" s="11">
        <v>7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s="9" customFormat="1" ht="15.75">
      <c r="A43" s="11">
        <v>182102</v>
      </c>
      <c r="B43" s="10" t="s">
        <v>50</v>
      </c>
      <c r="C43" s="29">
        <v>1691</v>
      </c>
      <c r="D43" s="29">
        <v>1342</v>
      </c>
      <c r="E43" s="29">
        <v>1290</v>
      </c>
      <c r="F43" s="29">
        <v>52</v>
      </c>
      <c r="G43" s="29">
        <v>0</v>
      </c>
      <c r="H43" s="29">
        <v>52</v>
      </c>
      <c r="I43" s="29">
        <v>52</v>
      </c>
      <c r="J43" s="29">
        <v>0</v>
      </c>
      <c r="K43" s="29">
        <v>0</v>
      </c>
      <c r="L43" s="29">
        <v>3</v>
      </c>
      <c r="M43" s="29">
        <v>3</v>
      </c>
      <c r="N43" s="29">
        <v>0</v>
      </c>
      <c r="O43" s="29">
        <v>3</v>
      </c>
      <c r="P43" s="29">
        <v>0</v>
      </c>
      <c r="Q43" s="29">
        <v>0</v>
      </c>
      <c r="R43" s="29">
        <v>0</v>
      </c>
      <c r="S43" s="29">
        <v>0</v>
      </c>
      <c r="T43" s="11">
        <v>0</v>
      </c>
    </row>
    <row r="44" spans="1:20" s="9" customFormat="1" ht="15.75">
      <c r="A44" s="11">
        <v>182103</v>
      </c>
      <c r="B44" s="10" t="s">
        <v>51</v>
      </c>
      <c r="C44" s="11">
        <v>11738</v>
      </c>
      <c r="D44" s="11">
        <v>9145</v>
      </c>
      <c r="E44" s="11">
        <v>9141</v>
      </c>
      <c r="F44" s="11">
        <v>4</v>
      </c>
      <c r="G44" s="11">
        <v>0</v>
      </c>
      <c r="H44" s="11">
        <v>4</v>
      </c>
      <c r="I44" s="11">
        <v>4</v>
      </c>
      <c r="J44" s="11">
        <v>0</v>
      </c>
      <c r="K44" s="11">
        <v>0</v>
      </c>
      <c r="L44" s="11">
        <v>41</v>
      </c>
      <c r="M44" s="11">
        <v>41</v>
      </c>
      <c r="N44" s="11">
        <v>26</v>
      </c>
      <c r="O44" s="11">
        <v>15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s="9" customFormat="1" ht="15.75">
      <c r="A45" s="11">
        <v>182104</v>
      </c>
      <c r="B45" s="10" t="s">
        <v>52</v>
      </c>
      <c r="C45" s="11">
        <v>5119</v>
      </c>
      <c r="D45" s="11">
        <v>3862</v>
      </c>
      <c r="E45" s="11">
        <v>3856</v>
      </c>
      <c r="F45" s="11">
        <v>6</v>
      </c>
      <c r="G45" s="11">
        <v>0</v>
      </c>
      <c r="H45" s="11">
        <v>6</v>
      </c>
      <c r="I45" s="11">
        <v>6</v>
      </c>
      <c r="J45" s="11">
        <v>0</v>
      </c>
      <c r="K45" s="11">
        <v>0</v>
      </c>
      <c r="L45" s="11">
        <v>8</v>
      </c>
      <c r="M45" s="11">
        <v>8</v>
      </c>
      <c r="N45" s="11">
        <v>5</v>
      </c>
      <c r="O45" s="11">
        <v>3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s="9" customFormat="1" ht="15.75">
      <c r="A46" s="11">
        <v>182105</v>
      </c>
      <c r="B46" s="10" t="s">
        <v>53</v>
      </c>
      <c r="C46" s="11">
        <v>5330</v>
      </c>
      <c r="D46" s="11">
        <v>4080</v>
      </c>
      <c r="E46" s="11">
        <v>4080</v>
      </c>
      <c r="F46" s="11">
        <f>-F108</f>
        <v>0</v>
      </c>
      <c r="G46" s="11">
        <v>0</v>
      </c>
      <c r="H46" s="11">
        <f>-H108</f>
        <v>0</v>
      </c>
      <c r="I46" s="11">
        <v>0</v>
      </c>
      <c r="J46" s="11">
        <v>0</v>
      </c>
      <c r="K46" s="11">
        <v>0</v>
      </c>
      <c r="L46" s="11">
        <v>10</v>
      </c>
      <c r="M46" s="11">
        <v>10</v>
      </c>
      <c r="N46" s="11">
        <v>3</v>
      </c>
      <c r="O46" s="11">
        <v>7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s="17" customFormat="1" ht="15.75">
      <c r="A47" s="18">
        <v>186101</v>
      </c>
      <c r="B47" s="46" t="s">
        <v>66</v>
      </c>
      <c r="C47" s="20">
        <v>48617</v>
      </c>
      <c r="D47" s="20">
        <v>39191</v>
      </c>
      <c r="E47" s="20">
        <v>39158</v>
      </c>
      <c r="F47" s="11">
        <v>33</v>
      </c>
      <c r="G47" s="11">
        <v>0</v>
      </c>
      <c r="H47" s="11">
        <v>33</v>
      </c>
      <c r="I47" s="11">
        <v>33</v>
      </c>
      <c r="J47" s="11">
        <v>0</v>
      </c>
      <c r="K47" s="11">
        <v>0</v>
      </c>
      <c r="L47" s="11">
        <v>104</v>
      </c>
      <c r="M47" s="11">
        <v>104</v>
      </c>
      <c r="N47" s="11">
        <v>35</v>
      </c>
      <c r="O47" s="11">
        <v>69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s="34" customFormat="1" ht="15.75">
      <c r="A48" s="31"/>
      <c r="B48" s="32" t="s">
        <v>58</v>
      </c>
      <c r="C48" s="33">
        <f>SUM(C6:C47)</f>
        <v>491373</v>
      </c>
      <c r="D48" s="33">
        <f aca="true" t="shared" si="0" ref="D48:T48">SUM(D6:D47)</f>
        <v>377829</v>
      </c>
      <c r="E48" s="33">
        <f t="shared" si="0"/>
        <v>377119</v>
      </c>
      <c r="F48" s="33">
        <f t="shared" si="0"/>
        <v>710</v>
      </c>
      <c r="G48" s="33">
        <f t="shared" si="0"/>
        <v>0</v>
      </c>
      <c r="H48" s="33">
        <f t="shared" si="0"/>
        <v>710</v>
      </c>
      <c r="I48" s="33">
        <f t="shared" si="0"/>
        <v>649</v>
      </c>
      <c r="J48" s="33">
        <f t="shared" si="0"/>
        <v>23</v>
      </c>
      <c r="K48" s="33">
        <f t="shared" si="0"/>
        <v>38</v>
      </c>
      <c r="L48" s="33">
        <f t="shared" si="0"/>
        <v>1298</v>
      </c>
      <c r="M48" s="33">
        <f t="shared" si="0"/>
        <v>1298</v>
      </c>
      <c r="N48" s="33">
        <f t="shared" si="0"/>
        <v>765</v>
      </c>
      <c r="O48" s="33">
        <f t="shared" si="0"/>
        <v>495</v>
      </c>
      <c r="P48" s="33">
        <f t="shared" si="0"/>
        <v>38</v>
      </c>
      <c r="Q48" s="33">
        <f t="shared" si="0"/>
        <v>0</v>
      </c>
      <c r="R48" s="33">
        <f t="shared" si="0"/>
        <v>0</v>
      </c>
      <c r="S48" s="33">
        <f t="shared" si="0"/>
        <v>0</v>
      </c>
      <c r="T48" s="33">
        <f t="shared" si="0"/>
        <v>0</v>
      </c>
    </row>
  </sheetData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ignoredErrors>
    <ignoredError sqref="C47:E47 G47 I47:T4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4" sqref="A34"/>
    </sheetView>
  </sheetViews>
  <sheetFormatPr defaultColWidth="9.00390625" defaultRowHeight="12.75"/>
  <sheetData>
    <row r="1" spans="1:18" ht="16.5" thickTop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ht="16.5" thickBot="1">
      <c r="A2" s="2" t="s">
        <v>54</v>
      </c>
      <c r="B2" s="4" t="s">
        <v>55</v>
      </c>
      <c r="C2" s="4" t="s">
        <v>56</v>
      </c>
      <c r="D2" s="4">
        <v>52</v>
      </c>
      <c r="E2" s="4">
        <v>0</v>
      </c>
      <c r="F2" s="4">
        <v>52</v>
      </c>
      <c r="G2" s="4">
        <v>42</v>
      </c>
      <c r="H2" s="4">
        <v>2</v>
      </c>
      <c r="I2" s="4">
        <v>8</v>
      </c>
      <c r="J2" s="4">
        <v>52</v>
      </c>
      <c r="K2" s="4">
        <v>52</v>
      </c>
      <c r="L2" s="4">
        <v>25</v>
      </c>
      <c r="M2" s="4">
        <v>19</v>
      </c>
      <c r="N2" s="4">
        <v>8</v>
      </c>
      <c r="O2" s="4">
        <v>0</v>
      </c>
      <c r="P2" s="4">
        <v>0</v>
      </c>
      <c r="Q2" s="4">
        <v>0</v>
      </c>
      <c r="R2" s="6">
        <v>0</v>
      </c>
    </row>
    <row r="3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Stanislaw</cp:lastModifiedBy>
  <cp:lastPrinted>2005-07-12T10:18:22Z</cp:lastPrinted>
  <dcterms:created xsi:type="dcterms:W3CDTF">2003-09-14T15:19:22Z</dcterms:created>
  <dcterms:modified xsi:type="dcterms:W3CDTF">2005-07-13T09:53:06Z</dcterms:modified>
  <cp:category/>
  <cp:version/>
  <cp:contentType/>
  <cp:contentStatus/>
</cp:coreProperties>
</file>