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<sst xmlns="http://schemas.openxmlformats.org/spreadsheetml/2006/main" count="38" uniqueCount="38">
  <si>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w powiatach wraz z frekwencją w okręgu wyborczym nr 22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</si>
  <si>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</si>
  <si>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</si>
  <si>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</si>
  <si>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</si>
  <si>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</si>
  <si>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</si>
  <si>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</si>
  <si>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</si>
  <si>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</si>
  <si>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</si>
  <si>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</si>
  <si>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</si>
  <si>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180100</t>
  </si>
  <si>
    <t>pw. bieszczadzki</t>
  </si>
  <si>
    <t>186101</t>
  </si>
  <si>
    <t>m. Krosno</t>
  </si>
  <si>
    <t>182100</t>
  </si>
  <si>
    <t>pw. leski</t>
  </si>
  <si>
    <t>186201</t>
  </si>
  <si>
    <t>m. Przemyśl</t>
  </si>
  <si>
    <t>180200</t>
  </si>
  <si>
    <t>pw. brzozowski</t>
  </si>
  <si>
    <t>180900</t>
  </si>
  <si>
    <t>pw. lubaczowski</t>
  </si>
  <si>
    <t>181700</t>
  </si>
  <si>
    <t>pw. sanocki</t>
  </si>
  <si>
    <t>181400</t>
  </si>
  <si>
    <t>pw. przeworski</t>
  </si>
  <si>
    <t>181300</t>
  </si>
  <si>
    <t>pw. przemyski</t>
  </si>
  <si>
    <t>180700</t>
  </si>
  <si>
    <t>pw. krośnieński</t>
  </si>
  <si>
    <t>180500</t>
  </si>
  <si>
    <t>pw. jasielski</t>
  </si>
  <si>
    <t>180400</t>
  </si>
  <si>
    <t>pw. jarosławski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</si>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</sst>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17763</v>
      </c>
      <c r="D3" s="5">
        <v>13313</v>
      </c>
      <c r="E3" s="6">
        <v>7101</v>
      </c>
      <c r="F3" s="7">
        <v>6212</v>
      </c>
      <c r="G3" s="8">
        <v>6211</v>
      </c>
      <c r="H3" s="9">
        <v>6195</v>
      </c>
      <c r="I3" s="10">
        <v>16</v>
      </c>
      <c r="J3" s="11">
        <v>187</v>
      </c>
      <c r="K3" s="12">
        <v>6008</v>
      </c>
      <c r="L3" s="13">
        <v>34.97</v>
      </c>
    </row>
    <row r="4" spans="1:12" ht="12.75">
      <c r="A4" s="3" t="s">
        <v>15</v>
      </c>
      <c r="B4" s="3" t="s">
        <v>16</v>
      </c>
      <c r="C4" s="4">
        <v>38999</v>
      </c>
      <c r="D4" s="5">
        <v>29755</v>
      </c>
      <c r="E4" s="6">
        <v>12222</v>
      </c>
      <c r="F4" s="7">
        <v>17533</v>
      </c>
      <c r="G4" s="8">
        <v>17521</v>
      </c>
      <c r="H4" s="9">
        <v>17515</v>
      </c>
      <c r="I4" s="10">
        <v>6</v>
      </c>
      <c r="J4" s="11">
        <v>309</v>
      </c>
      <c r="K4" s="12">
        <v>17206</v>
      </c>
      <c r="L4" s="13">
        <v>44.96</v>
      </c>
    </row>
    <row r="5" spans="1:12" ht="12.75">
      <c r="A5" s="3" t="s">
        <v>17</v>
      </c>
      <c r="B5" s="3" t="s">
        <v>18</v>
      </c>
      <c r="C5" s="4">
        <v>21937</v>
      </c>
      <c r="D5" s="5">
        <v>16729</v>
      </c>
      <c r="E5" s="6">
        <v>8371</v>
      </c>
      <c r="F5" s="7">
        <v>8358</v>
      </c>
      <c r="G5" s="8">
        <v>8357</v>
      </c>
      <c r="H5" s="9">
        <v>8357</v>
      </c>
      <c r="I5" s="10">
        <v>0</v>
      </c>
      <c r="J5" s="11">
        <v>376</v>
      </c>
      <c r="K5" s="12">
        <v>7981</v>
      </c>
      <c r="L5" s="13">
        <v>38.1</v>
      </c>
    </row>
    <row r="6" spans="1:12" ht="12.75">
      <c r="A6" s="3" t="s">
        <v>19</v>
      </c>
      <c r="B6" s="3" t="s">
        <v>20</v>
      </c>
      <c r="C6" s="4">
        <v>53723</v>
      </c>
      <c r="D6" s="5">
        <v>41892</v>
      </c>
      <c r="E6" s="6">
        <v>19023</v>
      </c>
      <c r="F6" s="7">
        <v>22869</v>
      </c>
      <c r="G6" s="8">
        <v>22847</v>
      </c>
      <c r="H6" s="9">
        <v>22829</v>
      </c>
      <c r="I6" s="10">
        <v>18</v>
      </c>
      <c r="J6" s="11">
        <v>610</v>
      </c>
      <c r="K6" s="12">
        <v>22219</v>
      </c>
      <c r="L6" s="13">
        <v>42.57</v>
      </c>
    </row>
    <row r="7" spans="1:12" ht="12.75">
      <c r="A7" s="3" t="s">
        <v>21</v>
      </c>
      <c r="B7" s="3" t="s">
        <v>22</v>
      </c>
      <c r="C7" s="4">
        <v>50415</v>
      </c>
      <c r="D7" s="5">
        <v>38540</v>
      </c>
      <c r="E7" s="6">
        <v>18822</v>
      </c>
      <c r="F7" s="7">
        <v>19718</v>
      </c>
      <c r="G7" s="8">
        <v>19712</v>
      </c>
      <c r="H7" s="9">
        <v>19688</v>
      </c>
      <c r="I7" s="10">
        <v>24</v>
      </c>
      <c r="J7" s="11">
        <v>723</v>
      </c>
      <c r="K7" s="12">
        <v>18965</v>
      </c>
      <c r="L7" s="13">
        <v>39.11</v>
      </c>
    </row>
    <row r="8" spans="1:12" ht="12.75">
      <c r="A8" s="3" t="s">
        <v>23</v>
      </c>
      <c r="B8" s="3" t="s">
        <v>24</v>
      </c>
      <c r="C8" s="4">
        <v>45466</v>
      </c>
      <c r="D8" s="5">
        <v>34816</v>
      </c>
      <c r="E8" s="6">
        <v>16003</v>
      </c>
      <c r="F8" s="7">
        <v>18813</v>
      </c>
      <c r="G8" s="8">
        <v>18806</v>
      </c>
      <c r="H8" s="9">
        <v>18787</v>
      </c>
      <c r="I8" s="10">
        <v>19</v>
      </c>
      <c r="J8" s="11">
        <v>784</v>
      </c>
      <c r="K8" s="12">
        <v>18003</v>
      </c>
      <c r="L8" s="13">
        <v>41.38</v>
      </c>
    </row>
    <row r="9" spans="1:12" ht="12.75">
      <c r="A9" s="3" t="s">
        <v>25</v>
      </c>
      <c r="B9" s="3" t="s">
        <v>26</v>
      </c>
      <c r="C9" s="4">
        <v>74824</v>
      </c>
      <c r="D9" s="5">
        <v>57419</v>
      </c>
      <c r="E9" s="6">
        <v>29300</v>
      </c>
      <c r="F9" s="7">
        <v>28120</v>
      </c>
      <c r="G9" s="8">
        <v>28100</v>
      </c>
      <c r="H9" s="9">
        <v>28098</v>
      </c>
      <c r="I9" s="10">
        <v>2</v>
      </c>
      <c r="J9" s="11">
        <v>1001</v>
      </c>
      <c r="K9" s="12">
        <v>27097</v>
      </c>
      <c r="L9" s="13">
        <v>37.58</v>
      </c>
    </row>
    <row r="10" spans="1:12" ht="12.75">
      <c r="A10" s="3" t="s">
        <v>27</v>
      </c>
      <c r="B10" s="3" t="s">
        <v>28</v>
      </c>
      <c r="C10" s="4">
        <v>60977</v>
      </c>
      <c r="D10" s="5">
        <v>46376</v>
      </c>
      <c r="E10" s="6">
        <v>20511</v>
      </c>
      <c r="F10" s="7">
        <v>25867</v>
      </c>
      <c r="G10" s="8">
        <v>25856</v>
      </c>
      <c r="H10" s="9">
        <v>25839</v>
      </c>
      <c r="I10" s="10">
        <v>17</v>
      </c>
      <c r="J10" s="11">
        <v>1021</v>
      </c>
      <c r="K10" s="12">
        <v>24818</v>
      </c>
      <c r="L10" s="13">
        <v>42.42</v>
      </c>
    </row>
    <row r="11" spans="1:12" ht="12.75">
      <c r="A11" s="3" t="s">
        <v>29</v>
      </c>
      <c r="B11" s="3" t="s">
        <v>30</v>
      </c>
      <c r="C11" s="4">
        <v>55281</v>
      </c>
      <c r="D11" s="5">
        <v>42249</v>
      </c>
      <c r="E11" s="6">
        <v>20353</v>
      </c>
      <c r="F11" s="7">
        <v>21896</v>
      </c>
      <c r="G11" s="8">
        <v>21893</v>
      </c>
      <c r="H11" s="9">
        <v>21889</v>
      </c>
      <c r="I11" s="10">
        <v>4</v>
      </c>
      <c r="J11" s="11">
        <v>1047</v>
      </c>
      <c r="K11" s="12">
        <v>20842</v>
      </c>
      <c r="L11" s="13">
        <v>39.61</v>
      </c>
    </row>
    <row r="12" spans="1:12" ht="12.75">
      <c r="A12" s="3" t="s">
        <v>31</v>
      </c>
      <c r="B12" s="3" t="s">
        <v>32</v>
      </c>
      <c r="C12" s="4">
        <v>84926</v>
      </c>
      <c r="D12" s="5">
        <v>64414</v>
      </c>
      <c r="E12" s="6">
        <v>29835</v>
      </c>
      <c r="F12" s="7">
        <v>34580</v>
      </c>
      <c r="G12" s="8">
        <v>34570</v>
      </c>
      <c r="H12" s="9">
        <v>34550</v>
      </c>
      <c r="I12" s="10">
        <v>20</v>
      </c>
      <c r="J12" s="11">
        <v>1178</v>
      </c>
      <c r="K12" s="12">
        <v>33372</v>
      </c>
      <c r="L12" s="13">
        <v>40.72</v>
      </c>
    </row>
    <row r="13" spans="1:12" ht="12.75">
      <c r="A13" s="3" t="s">
        <v>33</v>
      </c>
      <c r="B13" s="3" t="s">
        <v>34</v>
      </c>
      <c r="C13" s="4">
        <v>90738</v>
      </c>
      <c r="D13" s="5">
        <v>68627</v>
      </c>
      <c r="E13" s="6">
        <v>32089</v>
      </c>
      <c r="F13" s="7">
        <v>36544</v>
      </c>
      <c r="G13" s="8">
        <v>36528</v>
      </c>
      <c r="H13" s="9">
        <v>36518</v>
      </c>
      <c r="I13" s="10">
        <v>10</v>
      </c>
      <c r="J13" s="11">
        <v>1239</v>
      </c>
      <c r="K13" s="12">
        <v>35279</v>
      </c>
      <c r="L13" s="13">
        <v>40.27</v>
      </c>
    </row>
    <row r="14" spans="1:12" ht="12.75">
      <c r="A14" s="3" t="s">
        <v>35</v>
      </c>
      <c r="B14" s="3" t="s">
        <v>36</v>
      </c>
      <c r="C14" s="4">
        <v>94671</v>
      </c>
      <c r="D14" s="5">
        <v>72154</v>
      </c>
      <c r="E14" s="6">
        <v>29199</v>
      </c>
      <c r="F14" s="7">
        <v>42961</v>
      </c>
      <c r="G14" s="8">
        <v>42939</v>
      </c>
      <c r="H14" s="9">
        <v>42899</v>
      </c>
      <c r="I14" s="10">
        <v>40</v>
      </c>
      <c r="J14" s="11">
        <v>1415</v>
      </c>
      <c r="K14" s="12">
        <v>41484</v>
      </c>
      <c r="L14" s="13">
        <v>45.38</v>
      </c>
    </row>
    <row r="15" spans="2:12" ht="12.75">
      <c r="B15" s="16" t="s">
        <v>37</v>
      </c>
      <c r="C15" s="14">
        <f>SUM('20050925_000000_PLT'!C3:C14)</f>
        <v>0</v>
      </c>
      <c r="D15" s="14">
        <f>SUM('20050925_000000_PLT'!D3:D14)</f>
        <v>0</v>
      </c>
      <c r="E15" s="14">
        <f>SUM('20050925_000000_PLT'!E3:E14)</f>
        <v>0</v>
      </c>
      <c r="F15" s="14">
        <f>SUM('20050925_000000_PLT'!F3:F14)</f>
        <v>0</v>
      </c>
      <c r="G15" s="14">
        <f>SUM('20050925_000000_PLT'!G3:G14)</f>
        <v>0</v>
      </c>
      <c r="H15" s="14">
        <f>SUM('20050925_000000_PLT'!H3:H14)</f>
        <v>0</v>
      </c>
      <c r="I15" s="14">
        <f>SUM('20050925_000000_PLT'!I3:I14)</f>
        <v>0</v>
      </c>
      <c r="J15" s="14">
        <f>SUM('20050925_000000_PLT'!J3:J14)</f>
        <v>0</v>
      </c>
      <c r="K15" s="14">
        <f>SUM('20050925_000000_PLT'!K3:K14)</f>
        <v>0</v>
      </c>
      <c r="L15" s="15">
        <f>IF(C15,(F15/C15)*100,0)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